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3"/>
  <workbookPr/>
  <mc:AlternateContent xmlns:mc="http://schemas.openxmlformats.org/markup-compatibility/2006">
    <mc:Choice Requires="x15">
      <x15ac:absPath xmlns:x15ac="http://schemas.microsoft.com/office/spreadsheetml/2010/11/ac" url="C:\Users\sherl\Downloads\"/>
    </mc:Choice>
  </mc:AlternateContent>
  <xr:revisionPtr revIDLastSave="504" documentId="8_{0402BE38-267F-D646-BDDA-7EBA52489CCE}" xr6:coauthVersionLast="47" xr6:coauthVersionMax="47" xr10:uidLastSave="{36A10E00-CB80-C241-9E77-17C5C4033155}"/>
  <bookViews>
    <workbookView xWindow="-28920" yWindow="-11580" windowWidth="29040" windowHeight="15720" activeTab="4" xr2:uid="{00000000-000D-0000-FFFF-FFFF00000000}"/>
  </bookViews>
  <sheets>
    <sheet name="Instructions" sheetId="1" r:id="rId1"/>
    <sheet name="Standards &amp; Sources" sheetId="2" r:id="rId2"/>
    <sheet name="Priority Rechecks" sheetId="3" r:id="rId3"/>
    <sheet name="Westin" sheetId="4" r:id="rId4"/>
    <sheet name="Hyatt Place" sheetId="5" r:id="rId5"/>
    <sheet name="Element" sheetId="6" r:id="rId6"/>
    <sheet name="Renaissance" sheetId="7" r:id="rId7"/>
    <sheet name="Omni" sheetId="8" r:id="rId8"/>
    <sheet name="MCEC" sheetId="9" r:id="rId9"/>
    <sheet name="Blank Venue" sheetId="10" r:id="rId10"/>
    <sheet name="Summary" sheetId="11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1" l="1"/>
  <c r="D10" i="11"/>
  <c r="C10" i="11"/>
  <c r="B10" i="11"/>
  <c r="G10" i="11"/>
  <c r="E9" i="11"/>
  <c r="D9" i="11"/>
  <c r="C9" i="11"/>
  <c r="B9" i="11"/>
  <c r="G9" i="11"/>
  <c r="E8" i="11"/>
  <c r="D8" i="11"/>
  <c r="G8" i="11"/>
  <c r="C8" i="11"/>
  <c r="B8" i="11"/>
  <c r="E7" i="11"/>
  <c r="D7" i="11"/>
  <c r="C7" i="11"/>
  <c r="B7" i="11"/>
  <c r="G7" i="11"/>
  <c r="B6" i="11"/>
  <c r="C6" i="11"/>
  <c r="D6" i="11"/>
  <c r="E6" i="11"/>
  <c r="G6" i="11"/>
  <c r="E5" i="11"/>
  <c r="D5" i="11"/>
  <c r="C5" i="11"/>
  <c r="B5" i="11"/>
  <c r="G5" i="11"/>
  <c r="E4" i="11"/>
  <c r="D4" i="11"/>
  <c r="C4" i="11"/>
  <c r="B4" i="11"/>
  <c r="G4" i="11"/>
</calcChain>
</file>

<file path=xl/sharedStrings.xml><?xml version="1.0" encoding="utf-8"?>
<sst xmlns="http://schemas.openxmlformats.org/spreadsheetml/2006/main" count="4410" uniqueCount="636">
  <si>
    <t>2027 AOTA Boston Conference Accessibility Audit - iPad Field Tool</t>
  </si>
  <si>
    <t>Designed for iPad</t>
  </si>
  <si>
    <t>Open this .xlsx in Apple Numbers or Microsoft Excel on iPad. Landscape orientation is easiest for field entry.</t>
  </si>
  <si>
    <t>Status dropdown</t>
  </si>
  <si>
    <t>Each audit row has a dropdown: Pass / Concern / Not Verified / N/A.</t>
  </si>
  <si>
    <t>Actual / Notes</t>
  </si>
  <si>
    <t>Enter the actual measurement, count, force, slope, location, or observed condition. Measure rather than accepting a general 'ADA compliant' statement.</t>
  </si>
  <si>
    <t>Corrective Action</t>
  </si>
  <si>
    <t>For every Concern, record a specific fix, responsible party, and/or deadline.</t>
  </si>
  <si>
    <t>Photo</t>
  </si>
  <si>
    <t>Type a photo number or filename in Photo Ref. You can also insert photos into the workbook on the iPad if you prefer.</t>
  </si>
  <si>
    <t>Filtering</t>
  </si>
  <si>
    <t>Each venue audit is an Excel table. Filter the Status column to show only Concerns or Not Verified items.</t>
  </si>
  <si>
    <t>Close-out</t>
  </si>
  <si>
    <t>After a correction, change Status to Pass only after reinspection and add the close-out photo reference.</t>
  </si>
  <si>
    <t>Legal note</t>
  </si>
  <si>
    <t>This is a screening/documentation tool, not a legal certification. Confirm the 521 CMR edition in force and any AAB variance before final 2027 sign-off.</t>
  </si>
  <si>
    <t>Recommended field kit</t>
  </si>
  <si>
    <t>Quick field targets - verify exceptions/applicability before citing as a legal finding</t>
  </si>
  <si>
    <t>25-ft tape measure</t>
  </si>
  <si>
    <t>Clear floor space</t>
  </si>
  <si>
    <t>30 x 48 in min</t>
  </si>
  <si>
    <t>ADA 305</t>
  </si>
  <si>
    <t>Digital level / inclinometer</t>
  </si>
  <si>
    <t>Turning space</t>
  </si>
  <si>
    <t>60-in circle or compliant T-turn</t>
  </si>
  <si>
    <t>ADA 304</t>
  </si>
  <si>
    <t>Door pressure gauge or calibrated fish scale</t>
  </si>
  <si>
    <t>Walking surface</t>
  </si>
  <si>
    <t>36 in min; slope &lt;=1:20; cross slope &lt;=1:48</t>
  </si>
  <si>
    <t>ADA 403</t>
  </si>
  <si>
    <t>iPad/phone camera</t>
  </si>
  <si>
    <t>Door clear opening</t>
  </si>
  <si>
    <t>32 in min</t>
  </si>
  <si>
    <t>ADA 404.2.3 / 521 CMR 26.5</t>
  </si>
  <si>
    <t>Flashlight</t>
  </si>
  <si>
    <t>Door hardware height</t>
  </si>
  <si>
    <t>Use 36-48 in where ADA + MA overlap</t>
  </si>
  <si>
    <t>ADA 404.2.7 / 521 CMR 26.11</t>
  </si>
  <si>
    <t>Floor plans and accessible-room inventory</t>
  </si>
  <si>
    <t>Interior door force</t>
  </si>
  <si>
    <t>&lt;=5 lb</t>
  </si>
  <si>
    <t>ADA 404.2.9</t>
  </si>
  <si>
    <t>Painter's tape/chalk for temporary measurements</t>
  </si>
  <si>
    <t>Ramp slope</t>
  </si>
  <si>
    <t>&lt;=1:12</t>
  </si>
  <si>
    <t>ADA 405</t>
  </si>
  <si>
    <t>MA ramp clear width</t>
  </si>
  <si>
    <t>&gt;=48 in</t>
  </si>
  <si>
    <t>521 CMR 24</t>
  </si>
  <si>
    <t>MA passenger loading aisle</t>
  </si>
  <si>
    <t>&gt;=60 in x 20 ft; &lt;=2% slope</t>
  </si>
  <si>
    <t>521 CMR 23.7</t>
  </si>
  <si>
    <t>MA passenger loading clearance</t>
  </si>
  <si>
    <t>&gt;=9 ft 6 in</t>
  </si>
  <si>
    <t>Toilet seat height</t>
  </si>
  <si>
    <t>17-19 in</t>
  </si>
  <si>
    <t>ADA 604.4</t>
  </si>
  <si>
    <t>Lavatory height</t>
  </si>
  <si>
    <t>&lt;=34 in</t>
  </si>
  <si>
    <t>ADA 606.3</t>
  </si>
  <si>
    <t>Typical reach</t>
  </si>
  <si>
    <t>15-48 in depending on approach/obstruction</t>
  </si>
  <si>
    <t>ADA 308</t>
  </si>
  <si>
    <t>Official Standards / Sources Used in This Checklist</t>
  </si>
  <si>
    <t>Jurisdiction</t>
  </si>
  <si>
    <t>Source</t>
  </si>
  <si>
    <t>URL</t>
  </si>
  <si>
    <t>Use</t>
  </si>
  <si>
    <t>Federal</t>
  </si>
  <si>
    <t>2010 ADA Standards for Accessible Design</t>
  </si>
  <si>
    <t>https://www.ada.gov/law-and-regs/design-standards/2010-stds/</t>
  </si>
  <si>
    <t>Primary federal design standard</t>
  </si>
  <si>
    <t>DOJ Guidance on the 2010 Standards</t>
  </si>
  <si>
    <t>https://www.ada.gov/law-and-regs/design-standards/standards-guidance/</t>
  </si>
  <si>
    <t>Interpretive guidance</t>
  </si>
  <si>
    <t>Massachusetts</t>
  </si>
  <si>
    <t>521 CMR - 2006 Edition</t>
  </si>
  <si>
    <t>https://www.mass.gov/lists/521-cmr-2006-edition</t>
  </si>
  <si>
    <t>Mass.gov identifies this as currently in force as of Aug. 2026; reconfirm before the 2027 audit</t>
  </si>
  <si>
    <t>Architectural Access Board rules and regulations</t>
  </si>
  <si>
    <t>https://www.mass.gov/aab-rules-and-regulations</t>
  </si>
  <si>
    <t>Official AAB regulations/index</t>
  </si>
  <si>
    <t>Uploaded AOTA venue assessments incorporated into Priority Rechecks</t>
  </si>
  <si>
    <t>Venue</t>
  </si>
  <si>
    <t>Uploaded assessment</t>
  </si>
  <si>
    <t>Audit use</t>
  </si>
  <si>
    <t>Westin</t>
  </si>
  <si>
    <t>Accessibility Assessment- AOTA Westin.doc</t>
  </si>
  <si>
    <t>2019 assessment; remeasure current conditions</t>
  </si>
  <si>
    <t>Hyatt Place</t>
  </si>
  <si>
    <t>Accessibility Assessment.Short Form Hyatt Place.pdf</t>
  </si>
  <si>
    <t>Short-form survey; several dimensions/categories need verification</t>
  </si>
  <si>
    <t>Element</t>
  </si>
  <si>
    <t>Accessibility Assessment.Short Form. element.pdf</t>
  </si>
  <si>
    <t>Short-form survey; remeasure current conditions</t>
  </si>
  <si>
    <t>Renaissance</t>
  </si>
  <si>
    <t>Accessibility Assessment.Short Form_Renaissance Boston Seaport District.pdf</t>
  </si>
  <si>
    <t>Short-form survey; verify current/post-renovation conditions</t>
  </si>
  <si>
    <t>Omni</t>
  </si>
  <si>
    <t>AOTA - Accessibility Assessment - Omni Boston Seaport.pdf</t>
  </si>
  <si>
    <t>Short-form survey; reconcile room-category counts</t>
  </si>
  <si>
    <t>Venue-Specific Priority Rechecks From Existing AOTA Assessments</t>
  </si>
  <si>
    <t>Existing survey finding</t>
  </si>
  <si>
    <t>Why recheck</t>
  </si>
  <si>
    <t>Checklist ID</t>
  </si>
  <si>
    <t>Status</t>
  </si>
  <si>
    <t>Corrective Action / Follow-up</t>
  </si>
  <si>
    <t>Photo Ref</t>
  </si>
  <si>
    <t>Security latch recorded at 53.25 in.</t>
  </si>
  <si>
    <t>Appears above accessible operable-part reach if measured correctly.</t>
  </si>
  <si>
    <t>H05</t>
  </si>
  <si>
    <t>Clothes rod recorded at 62 in.</t>
  </si>
  <si>
    <t>Confirm accessible storage is available within required reach.</t>
  </si>
  <si>
    <t>H08</t>
  </si>
  <si>
    <t>TTY/TDD recorded as No; hearing-impaired rooms listed.</t>
  </si>
  <si>
    <t>Verify complete communication-feature package, not only fire alarm.</t>
  </si>
  <si>
    <t>H16/H17</t>
  </si>
  <si>
    <t>Assessment is dated 2019.</t>
  </si>
  <si>
    <t>Full current-condition reinspection for 2027.</t>
  </si>
  <si>
    <t>A01</t>
  </si>
  <si>
    <t>Valet-only parking reported.</t>
  </si>
  <si>
    <t>Inspect accessible passenger loading zone and route.</t>
  </si>
  <si>
    <t>B08-B10</t>
  </si>
  <si>
    <t>Bathroom maneuverability recorded as 36 in.</t>
  </si>
  <si>
    <t>Clarify aisle width vs turning space; remeasure.</t>
  </si>
  <si>
    <t>H11</t>
  </si>
  <si>
    <t>21 ADA rooms reported without clear mobility/roll-in/communication breakdown.</t>
  </si>
  <si>
    <t>Obtain formal room matrix and verify scoping/dispersion.</t>
  </si>
  <si>
    <t>H01/H02</t>
  </si>
  <si>
    <t>Security latch recorded at 51 in.</t>
  </si>
  <si>
    <t>9 ADA rooms shown as roll-in; tub count unclear.</t>
  </si>
  <si>
    <t>Separate mobility, roll-in, communication, and combined categories.</t>
  </si>
  <si>
    <t>Accessible bathroom hook recorded as no.</t>
  </si>
  <si>
    <t>Check whether hooks/shelves are provided and whether at least one is within reach.</t>
  </si>
  <si>
    <t>F15/H08</t>
  </si>
  <si>
    <t>26 accessible rooms reported (21 tub/5 roll-in); communication-room count unclear.</t>
  </si>
  <si>
    <t>Verify communication rooms and dispersion.</t>
  </si>
  <si>
    <t>H01/H02/H16</t>
  </si>
  <si>
    <t>53 ADA rooms and 53 roll-in rooms appear recorded.</t>
  </si>
  <si>
    <t>Reconcile mobility vs roll-in vs communication categories with hotel matrix.</t>
  </si>
  <si>
    <t>Bathroom door recorded at 32 in.</t>
  </si>
  <si>
    <t>Remeasure actual clear opening with door open 90 degrees.</t>
  </si>
  <si>
    <t>H10</t>
  </si>
  <si>
    <t>MCEC</t>
  </si>
  <si>
    <t>No MCEC assessment was included with the hotel forms reviewed.</t>
  </si>
  <si>
    <t>Perform full baseline audit, especially assembly areas, stages, ALS, restrooms, exhibits, and temporary setup.</t>
  </si>
  <si>
    <t>E01-K09</t>
  </si>
  <si>
    <t>The Westin Boston Seaport District - Accessibility Field Audit</t>
  </si>
  <si>
    <t>Audit Date</t>
  </si>
  <si>
    <t>Auditor(s)</t>
  </si>
  <si>
    <t>Venue Accessibility Contact</t>
  </si>
  <si>
    <t>Follow-up Date</t>
  </si>
  <si>
    <t>Address</t>
  </si>
  <si>
    <t>Last Major Renovation</t>
  </si>
  <si>
    <t>Construction / Alteration Notes</t>
  </si>
  <si>
    <t>On-site Accessibility Lead</t>
  </si>
  <si>
    <t>Facilities / Engineering</t>
  </si>
  <si>
    <t>Emergency Contact</t>
  </si>
  <si>
    <t>Total Guestrooms</t>
  </si>
  <si>
    <t>Mobility Rooms</t>
  </si>
  <si>
    <t>Communication Rooms</t>
  </si>
  <si>
    <t>Roll-in Rooms</t>
  </si>
  <si>
    <t>General venue notes / access requests / AAB variance information:</t>
  </si>
  <si>
    <t>ID</t>
  </si>
  <si>
    <t>Section</t>
  </si>
  <si>
    <t>Audit Item / What to Measure</t>
  </si>
  <si>
    <t>Standard / Field Target</t>
  </si>
  <si>
    <t>Actual Measurement / Notes</t>
  </si>
  <si>
    <t>Administrative</t>
  </si>
  <si>
    <t>Record last major construction/alteration/renovation date and scope.</t>
  </si>
  <si>
    <t>Document date/scope; use to determine applicable requirements.
ADA Title III / 2010 Standards; 521 CMR applicability</t>
  </si>
  <si>
    <t>A02</t>
  </si>
  <si>
    <t>Obtain any AAB variance(s), accessibility studies, or prior corrective-action records.</t>
  </si>
  <si>
    <t>Copies available and reviewed before final approval.
521 CMR / AAB</t>
  </si>
  <si>
    <t>A03</t>
  </si>
  <si>
    <t>Identify venue accessibility lead and facilities/engineering contact.</t>
  </si>
  <si>
    <t>Named contacts available during conference hours.
Operational</t>
  </si>
  <si>
    <t>A04</t>
  </si>
  <si>
    <t>Obtain current floor plans showing accessible entrances, routes, elevators, restrooms, meeting rooms, and exits.</t>
  </si>
  <si>
    <t>Plans match current conditions.
ADA 206; 521 CMR</t>
  </si>
  <si>
    <t>A05</t>
  </si>
  <si>
    <t>Confirm maintenance/testing schedule for elevators, platform lifts, automatic doors, pool lifts, and assistive listening systems.</t>
  </si>
  <si>
    <t>Equipment operational; outage response documented.
ADA 206/219/410/1009</t>
  </si>
  <si>
    <t>A06</t>
  </si>
  <si>
    <t>Confirm process for reporting and correcting accessibility barriers during the event.</t>
  </si>
  <si>
    <t>Same-day escalation pathway and responsible staff identified.
Operational</t>
  </si>
  <si>
    <t>A07</t>
  </si>
  <si>
    <t>Review emergency plan for people with mobility, hearing, vision, cognitive, and communication disabilities.</t>
  </si>
  <si>
    <t>Plan includes accessible notification and evacuation/assistance procedures.
ADA 702 + emergency planning</t>
  </si>
  <si>
    <t>B01</t>
  </si>
  <si>
    <t>Arrival &amp; Parking</t>
  </si>
  <si>
    <t>Count total parking spaces and required accessible spaces.</t>
  </si>
  <si>
    <t>Required accessible count met for each parking facility.
ADA 208/502; 521 CMR 23</t>
  </si>
  <si>
    <t>B02</t>
  </si>
  <si>
    <t>Count van-accessible parking spaces.</t>
  </si>
  <si>
    <t>Required van spaces provided; at least 1 of every 6 accessible spaces under ADA.
ADA 208.2.4/502; 521 CMR 23</t>
  </si>
  <si>
    <t>B03</t>
  </si>
  <si>
    <t>Measure accessible parking space and access-aisle widths.</t>
  </si>
  <si>
    <t>Meet applicable ADA/521 dimensions; record actual widths.
ADA 502; 521 CMR 23</t>
  </si>
  <si>
    <t>B04</t>
  </si>
  <si>
    <t>Measure parking/access-aisle surface slope and cross slope.</t>
  </si>
  <si>
    <t>No steeper than 1:48 under ADA.
ADA 502.4</t>
  </si>
  <si>
    <t>B05</t>
  </si>
  <si>
    <t>Verify van-route vertical clearance from entrance to space/loading zone.</t>
  </si>
  <si>
    <t>Required clearance maintained along vehicle route.
ADA 502.5; 521 CMR 23</t>
  </si>
  <si>
    <t>B06</t>
  </si>
  <si>
    <t>Verify accessible parking signage and van designation.</t>
  </si>
  <si>
    <t>Signs visible and mounted as required.
ADA 502.6; 521 CMR 23</t>
  </si>
  <si>
    <t>B07</t>
  </si>
  <si>
    <t>Trace accessible route from parking/access aisle to accessible entrance.</t>
  </si>
  <si>
    <t>Continuous, unobstructed, no curb/step barriers.
ADA 206/403; 521 CMR 20/23</t>
  </si>
  <si>
    <t>B08</t>
  </si>
  <si>
    <t>If valet is provided, inspect accessible passenger loading zone.</t>
  </si>
  <si>
    <t>At least one compliant loading zone where required.
ADA 209/503</t>
  </si>
  <si>
    <t>B09</t>
  </si>
  <si>
    <t>Measure Massachusetts passenger-loading access aisle.</t>
  </si>
  <si>
    <t>At least 60 in wide x 20 ft long; slope/cross slope &lt;=2%.
521 CMR 23.7</t>
  </si>
  <si>
    <t>B10</t>
  </si>
  <si>
    <t>Measure Massachusetts passenger-loading vertical clearance.</t>
  </si>
  <si>
    <t>At least 9 ft 6 in where 521 CMR applies.
521 CMR 23.7</t>
  </si>
  <si>
    <t>B11</t>
  </si>
  <si>
    <t>Inspect curb ramps/curb cuts on arrival route.</t>
  </si>
  <si>
    <t>No abrupt lips; required slope, width, landings, detectable warnings as applicable.
ADA 406; 521 CMR 21</t>
  </si>
  <si>
    <t>B12</t>
  </si>
  <si>
    <t>Walk/roll route from rideshare, taxi, shuttle, and public sidewalk drop-off.</t>
  </si>
  <si>
    <t>Accessible route connects each provided arrival point to entrance.
ADA 206/209/403</t>
  </si>
  <si>
    <t>B13</t>
  </si>
  <si>
    <t>Measure exterior walking-surface clear width, running slope, and cross slope.</t>
  </si>
  <si>
    <t>36 in min clear; running slope &lt;=1:20; cross slope &lt;=1:48 unless another element applies.
ADA 403</t>
  </si>
  <si>
    <t>B14</t>
  </si>
  <si>
    <t>Check drainage grates, pavers, snow/ice plan, and construction detours.</t>
  </si>
  <si>
    <t>No wheel/cane traps; accessible detour maintained.
ADA 302/403; operational</t>
  </si>
  <si>
    <t>C01</t>
  </si>
  <si>
    <t>Entrances &amp; Routes</t>
  </si>
  <si>
    <t>Verify accessible entrance(s) are open during all conference-related hours.</t>
  </si>
  <si>
    <t>Accessible entrance available whenever public entrances are open.
ADA 206; 521 CMR</t>
  </si>
  <si>
    <t>C02</t>
  </si>
  <si>
    <t>Measure entrance and interior door clear opening.</t>
  </si>
  <si>
    <t>At least 32 in clear with door open 90 degrees.
ADA 404.2.3; 521 CMR 26.5</t>
  </si>
  <si>
    <t>C03</t>
  </si>
  <si>
    <t>Measure door threshold/vertical change.</t>
  </si>
  <si>
    <t>Generally &lt;=1/2 in with required beveling; document exceptions.
ADA 303/404.2.5; 521 CMR 26.10</t>
  </si>
  <si>
    <t>C04</t>
  </si>
  <si>
    <t>Measure operable door hardware height.</t>
  </si>
  <si>
    <t>Use stricter overlapping target: 36-48 in where both standards apply.
ADA 404.2.7; 521 CMR 26.11</t>
  </si>
  <si>
    <t>C05</t>
  </si>
  <si>
    <t>Test door hardware for one-hand operation without tight grasping/pinching/twisting.</t>
  </si>
  <si>
    <t>Operable with one hand; no tight grasping/pinching/twisting.
ADA 309.4/404.2.7</t>
  </si>
  <si>
    <t>C06</t>
  </si>
  <si>
    <t>Measure door opening force.</t>
  </si>
  <si>
    <t>Interior hinged/sliding/folding &lt;=5 lb under ADA; verify MA exterior-door limit where applicable.
ADA 404.2.9; 521 CMR 26.8</t>
  </si>
  <si>
    <t>C07</t>
  </si>
  <si>
    <t>Measure maneuvering clearances at pull/push sides of doors.</t>
  </si>
  <si>
    <t>Required latch-side/front clearances provided; not blocked.
ADA 404.2.4; 521 CMR 26</t>
  </si>
  <si>
    <t>C08</t>
  </si>
  <si>
    <t>Check floor mats/runners at entrances and corridors.</t>
  </si>
  <si>
    <t>Secure, firm/stable; edges do not create barrier.
ADA 302</t>
  </si>
  <si>
    <t>C09</t>
  </si>
  <si>
    <t>Measure accessible route/corridor clear width.</t>
  </si>
  <si>
    <t>36 in minimum except permitted reductions/passing spaces.
ADA 403.5.1</t>
  </si>
  <si>
    <t>C10</t>
  </si>
  <si>
    <t>Measure turning/passing spaces where route is constrained.</t>
  </si>
  <si>
    <t>Required turning/passing space available.
ADA 304/403.5.3</t>
  </si>
  <si>
    <t>C11</t>
  </si>
  <si>
    <t>Identify route segments steeper than 1:20.</t>
  </si>
  <si>
    <t>Treat as ramp; evaluate ramp requirements.
ADA 403.3/405</t>
  </si>
  <si>
    <t>C12</t>
  </si>
  <si>
    <t>Measure ramp running slope and cross slope.</t>
  </si>
  <si>
    <t>Running slope &lt;=1:12; cross slope &lt;=1:48 under ADA.
ADA 405</t>
  </si>
  <si>
    <t>C13</t>
  </si>
  <si>
    <t>Measure ramp clear width.</t>
  </si>
  <si>
    <t>ADA &gt;=36 in; Massachusetts ramp clear width &gt;=48 in where 521 CMR applies.
ADA 405.5; 521 CMR 24</t>
  </si>
  <si>
    <t>C14</t>
  </si>
  <si>
    <t>Check ramp landings, handrails, edge protection, and level changes.</t>
  </si>
  <si>
    <t>All required elements present and unobstructed.
ADA 405/505; 521 CMR 24</t>
  </si>
  <si>
    <t>C15</t>
  </si>
  <si>
    <t>Inspect wall-mounted/protruding objects along circulation paths.</t>
  </si>
  <si>
    <t>Leading edge 27-80 in high generally protrudes no more than 4 in from wall.
ADA 307</t>
  </si>
  <si>
    <t>C16</t>
  </si>
  <si>
    <t>Measure reach to controls, switches, thermostats, dispensers, and card readers.</t>
  </si>
  <si>
    <t>Typically 15-48 in depending on approach/obstruction; record actual.
ADA 308/309; 521 CMR 6/39</t>
  </si>
  <si>
    <t>C17</t>
  </si>
  <si>
    <t>Check elevator call buttons, hall signals, reopening devices, and tactile markings.</t>
  </si>
  <si>
    <t>Reachable/operable; tactile and visual/audible signals present.
ADA 407; 521 CMR 28</t>
  </si>
  <si>
    <t>C18</t>
  </si>
  <si>
    <t>Verify elevator audible floor announcement and visual floor/arrival indication.</t>
  </si>
  <si>
    <t>Both communication modes available and functioning.
ADA 407</t>
  </si>
  <si>
    <t>C19</t>
  </si>
  <si>
    <t>Confirm elevator serves every public conference floor on accessible route.</t>
  </si>
  <si>
    <t>All required levels connected by accessible route.
ADA 206/407</t>
  </si>
  <si>
    <t>C20</t>
  </si>
  <si>
    <t>Document contingency if elevator/platform lift/automatic door fails.</t>
  </si>
  <si>
    <t>Repair/escalation and accessible alternate-route plan available.
Operational</t>
  </si>
  <si>
    <t>D01</t>
  </si>
  <si>
    <t>Registration &amp; Service</t>
  </si>
  <si>
    <t>Measure accessible registration/information counter height and length.</t>
  </si>
  <si>
    <t>Parallel approach: accessible portion &gt;=36 in long and &lt;=36 in high under ADA.
ADA 904.4</t>
  </si>
  <si>
    <t>D02</t>
  </si>
  <si>
    <t>Measure clear floor space at accessible counter.</t>
  </si>
  <si>
    <t>At least 30 x 48 in and positioned for required approach.
ADA 305/904</t>
  </si>
  <si>
    <t>D03</t>
  </si>
  <si>
    <t>Measure registration/credential queue clear width.</t>
  </si>
  <si>
    <t>Maintain at least 36 in accessible route; turning/passing as needed.
ADA 403</t>
  </si>
  <si>
    <t>D04</t>
  </si>
  <si>
    <t>Check kiosks, badge printers, payment devices, and touch screens for reach and operability.</t>
  </si>
  <si>
    <t>Controls within accessible reach and usable per ADA 309.
ADA 308/309</t>
  </si>
  <si>
    <t>D05</t>
  </si>
  <si>
    <t>Provide an accessible writing/signing surface where forms are completed.</t>
  </si>
  <si>
    <t>Surface 28-34 in high with required clear floor/knee/toe space.
ADA 902</t>
  </si>
  <si>
    <t>D06</t>
  </si>
  <si>
    <t>Check nearby seating for attendees who cannot stand in line.</t>
  </si>
  <si>
    <t>Seating available without obstructing accessible route.
Conference accessibility practice</t>
  </si>
  <si>
    <t>E01</t>
  </si>
  <si>
    <t>Meeting &amp; Exhibit</t>
  </si>
  <si>
    <t>Trace accessible route to every ballroom, breakout room, exhibit hall, poster area, and social-event space.</t>
  </si>
  <si>
    <t>Every attendee-use space on accessible route.
ADA 206</t>
  </si>
  <si>
    <t>E02</t>
  </si>
  <si>
    <t>Measure room-entry doors and primary aisles after furniture is installed.</t>
  </si>
  <si>
    <t>Doors &gt;=32 in clear; accessible route generally &gt;=36 in.
ADA 403/404</t>
  </si>
  <si>
    <t>E03</t>
  </si>
  <si>
    <t>Verify wheelchair seating locations and companion seating in assembly rooms with fixed seating.</t>
  </si>
  <si>
    <t>Required number, integration, dispersion, and companion seats.
ADA 221/802</t>
  </si>
  <si>
    <t>E04</t>
  </si>
  <si>
    <t>Verify accessible route to stages, speaker platforms, and raised presentation areas.</t>
  </si>
  <si>
    <t>Raised attendee/speaker functions available by accessible route.
ADA 206.2.6</t>
  </si>
  <si>
    <t>E05</t>
  </si>
  <si>
    <t>Measure any temporary stage ramp or inspect platform lift.</t>
  </si>
  <si>
    <t>Compliant ramp/lift; no improvised steep ramp.
ADA 405/410</t>
  </si>
  <si>
    <t>E06</t>
  </si>
  <si>
    <t>Check lectern/podium approach and controls.</t>
  </si>
  <si>
    <t>Clear floor space/access route; controls/microphone reachable.
ADA 305/308/309</t>
  </si>
  <si>
    <t>E07</t>
  </si>
  <si>
    <t>Confirm assistive listening system in rooms where amplified communication is integral.</t>
  </si>
  <si>
    <t>System provided where required and function-tested.
ADA 219/706</t>
  </si>
  <si>
    <t>E08</t>
  </si>
  <si>
    <t>Count ALS receivers and hearing-aid-compatible receivers.</t>
  </si>
  <si>
    <t>Required count based on seating capacity; required compatible portion available.
ADA 219.3 / Table 219.3</t>
  </si>
  <si>
    <t>E09</t>
  </si>
  <si>
    <t>Post ALS availability signage where required.</t>
  </si>
  <si>
    <t>Hearing-loss accessibility symbol displayed.
ADA 216.10/703.7</t>
  </si>
  <si>
    <t>E10</t>
  </si>
  <si>
    <t>Check sight lines for captioning screens and interpreters from wheelchair seating.</t>
  </si>
  <si>
    <t>Equivalent, unobstructed sight lines.
Conference accessibility practice</t>
  </si>
  <si>
    <t>E11</t>
  </si>
  <si>
    <t>Measure exhibit/poster aisles after booths/easels are installed.</t>
  </si>
  <si>
    <t>Maintain &gt;=36 in accessible route; passing/turning as needed.
ADA 403</t>
  </si>
  <si>
    <t>E12</t>
  </si>
  <si>
    <t>Check booth counters, demo tables, poster interactions, and networking tables.</t>
  </si>
  <si>
    <t>Accessible portion/surface and clear floor space where attendee interaction occurs.
ADA 226/227/902/904 as applicable</t>
  </si>
  <si>
    <t>E13</t>
  </si>
  <si>
    <t>Check charging stations, lounges, and furniture clusters.</t>
  </si>
  <si>
    <t>At least one usable position on accessible route with clear floor space.
ADA 305/403</t>
  </si>
  <si>
    <t>E14</t>
  </si>
  <si>
    <t>Inspect cable covers, floor boxes, temporary flooring, and transitions.</t>
  </si>
  <si>
    <t>No abrupt level change; beveled/ramped as required; stable surface.
ADA 302/303</t>
  </si>
  <si>
    <t>E15</t>
  </si>
  <si>
    <t>Inspect pipe-and-drape, signs, displays, monitors, and decor for protruding-object hazards.</t>
  </si>
  <si>
    <t>No cane hazards or excessive protrusion in circulation path.
ADA 307</t>
  </si>
  <si>
    <t>E16</t>
  </si>
  <si>
    <t>Verify quiet/sensory room, wellness/first-aid room, and lactation room if provided.</t>
  </si>
  <si>
    <t>Accessible route, door, turning space, and usable furnishings.
ADA 206/403/404; conference practice</t>
  </si>
  <si>
    <t>F01</t>
  </si>
  <si>
    <t>Restrooms</t>
  </si>
  <si>
    <t>Verify an accessible restroom is on an accessible route from each major conference area.</t>
  </si>
  <si>
    <t>Required toilet facilities accessible and route not blocked.
ADA 213/603; 521 CMR 30</t>
  </si>
  <si>
    <t>F02</t>
  </si>
  <si>
    <t>Measure restroom and accessible-stall door clear opening/hardware.</t>
  </si>
  <si>
    <t>Door &gt;=32 in clear; hardware and maneuvering meet applicable standards.
ADA 404/604.8; 521 CMR 26/30</t>
  </si>
  <si>
    <t>F03</t>
  </si>
  <si>
    <t>Measure wheelchair turning space in restroom.</t>
  </si>
  <si>
    <t>60-in circle or compliant T-turn, accounting for permitted overlaps.
ADA 304/603</t>
  </si>
  <si>
    <t>F04</t>
  </si>
  <si>
    <t>Measure accessible toilet centerline from side wall.</t>
  </si>
  <si>
    <t>16-18 in under ADA; compare with applicable MA provision.
ADA 604.2; 521 CMR 30</t>
  </si>
  <si>
    <t>F05</t>
  </si>
  <si>
    <t>Measure toilet seat height.</t>
  </si>
  <si>
    <t>17-19 in above finish floor.
ADA 604.4</t>
  </si>
  <si>
    <t>F06</t>
  </si>
  <si>
    <t>Measure toilet clearance and verify door swing does not improperly obstruct it.</t>
  </si>
  <si>
    <t>Required width/depth clearances maintained.
ADA 604.3</t>
  </si>
  <si>
    <t>F07</t>
  </si>
  <si>
    <t>Measure side and rear grab-bar locations/lengths and gripping surface.</t>
  </si>
  <si>
    <t>Required grab bars correctly positioned and unobstructed.
ADA 604.5/609; 521 CMR 30</t>
  </si>
  <si>
    <t>F08</t>
  </si>
  <si>
    <t>Check flush control location and operability.</t>
  </si>
  <si>
    <t>Reachable/operable; required side location.
ADA 604.6/309</t>
  </si>
  <si>
    <t>F09</t>
  </si>
  <si>
    <t>Measure lavatory/sink rim or counter height.</t>
  </si>
  <si>
    <t>&lt;=34 in above finish floor.
ADA 606.3</t>
  </si>
  <si>
    <t>F10</t>
  </si>
  <si>
    <t>Measure knee and toe clearance at accessible lavatory.</t>
  </si>
  <si>
    <t>Required knee/toe clearances provided.
ADA 306/606</t>
  </si>
  <si>
    <t>F11</t>
  </si>
  <si>
    <t>Check exposed sink supply/drain pipes.</t>
  </si>
  <si>
    <t>Insulated or otherwise protected against contact.
ADA 606.5</t>
  </si>
  <si>
    <t>F12</t>
  </si>
  <si>
    <t>Check faucet controls.</t>
  </si>
  <si>
    <t>One-hand operation; no tight grasping/pinching/twisting; &lt;=5 lb force.
ADA 309.4/606.4</t>
  </si>
  <si>
    <t>F13</t>
  </si>
  <si>
    <t>Measure mirror reflecting-surface height.</t>
  </si>
  <si>
    <t>Complies for accessible lavatory/room configuration.
ADA 603.3</t>
  </si>
  <si>
    <t>F14</t>
  </si>
  <si>
    <t>Measure soap, towel, dryer, and other dispenser controls.</t>
  </si>
  <si>
    <t>Within applicable reach range with clear floor space.
ADA 308/309</t>
  </si>
  <si>
    <t>F15</t>
  </si>
  <si>
    <t>Measure accessible coat hook/shelf if provided.</t>
  </si>
  <si>
    <t>At least one of each type within accessible reach.
ADA 603.4</t>
  </si>
  <si>
    <t>F16</t>
  </si>
  <si>
    <t>Check changing tables/other fixtures for obstruction of required clearances.</t>
  </si>
  <si>
    <t>Required accessible elements remain usable when fixture is stowed/deployed.
ADA 603/604</t>
  </si>
  <si>
    <t>G01</t>
  </si>
  <si>
    <t>Dining &amp; Catering</t>
  </si>
  <si>
    <t>Count dining/banquet seating and accessible dining/work surfaces.</t>
  </si>
  <si>
    <t>At least 5% accessible and dispersed.
ADA 226/902</t>
  </si>
  <si>
    <t>G02</t>
  </si>
  <si>
    <t>Measure accessible dining/work surface top.</t>
  </si>
  <si>
    <t>28-34 in above finish floor.
ADA 902.3</t>
  </si>
  <si>
    <t>G03</t>
  </si>
  <si>
    <t>Measure clear floor, knee, and toe space at accessible dining surface.</t>
  </si>
  <si>
    <t>Required approach and clearance provided.
ADA 305/306/902</t>
  </si>
  <si>
    <t>G04</t>
  </si>
  <si>
    <t>Trace accessible route through dining/banquet seating after chairs are occupied.</t>
  </si>
  <si>
    <t>Route maintained without requiring furniture removal.
ADA 403</t>
  </si>
  <si>
    <t>G05</t>
  </si>
  <si>
    <t>Check buffet/self-service food and beverage stations for reach and clear floor space.</t>
  </si>
  <si>
    <t>Usable items within reach or equivalent prompt service available.
ADA 308/309; operational</t>
  </si>
  <si>
    <t>G06</t>
  </si>
  <si>
    <t>Check bars/service counters for accessible service position.</t>
  </si>
  <si>
    <t>Accessible service counter portion provided as applicable.
ADA 904</t>
  </si>
  <si>
    <t>H01</t>
  </si>
  <si>
    <t>Guest Rooms</t>
  </si>
  <si>
    <t>Obtain total room count and matrix of mobility, roll-in shower, communication, and combined-feature rooms.</t>
  </si>
  <si>
    <t>Required scoping counts documented separately; avoid one generic 'ADA rooms' count.
ADA 224</t>
  </si>
  <si>
    <t>H02</t>
  </si>
  <si>
    <t>Verify dispersion of accessible rooms by room type, bed type, amenities, and price/quality choices.</t>
  </si>
  <si>
    <t>Accessible rooms dispersed among classes/types as required.
ADA 224.5</t>
  </si>
  <si>
    <t>H03</t>
  </si>
  <si>
    <t>Trace accessible route from lobby to each sampled accessible guest-room type.</t>
  </si>
  <si>
    <t>Continuous accessible route to room and amenities.
ADA 206/806</t>
  </si>
  <si>
    <t>H04</t>
  </si>
  <si>
    <t>Measure guest-room entry door clear opening.</t>
  </si>
  <si>
    <t>&gt;=32 in clear.
ADA 404/806</t>
  </si>
  <si>
    <t>Measure entry/bathroom door hardware and security latch height.</t>
  </si>
  <si>
    <t>Use 36-48 in target where ADA and MA overlap; latch within accessible reach.
ADA 404.2.7/309; 521 CMR 26.11</t>
  </si>
  <si>
    <t>H06</t>
  </si>
  <si>
    <t>Verify accessible peephole/viewer where required/provided.</t>
  </si>
  <si>
    <t>Usable by wheelchair users without removing standard-height viewer.
ADA 806 / lodging configuration</t>
  </si>
  <si>
    <t>H07</t>
  </si>
  <si>
    <t>Measure clear floor space adjacent to bed and route around bed.</t>
  </si>
  <si>
    <t>At least 30 x 48 in clear floor space at required bed location(s).
ADA 806.2.3/305</t>
  </si>
  <si>
    <t>Measure closet/clothes rod, shelf, safe, iron, and other storage reach.</t>
  </si>
  <si>
    <t>At least one of each provided storage type within accessible reach where required.
ADA 225/308/806</t>
  </si>
  <si>
    <t>H09</t>
  </si>
  <si>
    <t>Measure thermostat, drapery controls, switches, outlets, and lighting controls.</t>
  </si>
  <si>
    <t>Controls/operable parts within accessible reach and usable per ADA 309.
ADA 308/309/806</t>
  </si>
  <si>
    <t>Measure bathroom door clear opening and maneuvering.</t>
  </si>
  <si>
    <t>&gt;=32 in clear and required maneuvering space.
ADA 404/806</t>
  </si>
  <si>
    <t>Measure bathroom turning space.</t>
  </si>
  <si>
    <t>60-in circle or compliant T-turn, with permitted overlaps only.
ADA 304/603/806</t>
  </si>
  <si>
    <t>H12</t>
  </si>
  <si>
    <t>Measure toilet height, centerline, clearances, and grab bars.</t>
  </si>
  <si>
    <t>Comply with ADA 604 and applicable 521 CMR.
ADA 604; 521 CMR 30</t>
  </si>
  <si>
    <t>H13</t>
  </si>
  <si>
    <t>Measure lavatory height, knee/toe clearance, faucet reach, and pipe protection.</t>
  </si>
  <si>
    <t>Comply with ADA 606/306.
ADA 606</t>
  </si>
  <si>
    <t>H14</t>
  </si>
  <si>
    <t>For roll-in showers, measure shower size, entry/threshold, seat, grab bars, controls, and spray unit.</t>
  </si>
  <si>
    <t>Required roll-in shower configuration including seat where required.
ADA 608/806</t>
  </si>
  <si>
    <t>H15</t>
  </si>
  <si>
    <t>For accessible tubs, verify seat, grab bars, controls, and hand shower.</t>
  </si>
  <si>
    <t>Compliant tub configuration.
ADA 607/806</t>
  </si>
  <si>
    <t>H16</t>
  </si>
  <si>
    <t>Verify visual fire alarm and visible notification for telephone/door knock or bell in communication rooms.</t>
  </si>
  <si>
    <t>Required communication features installed and functioning.
ADA 224.4/806.3/702</t>
  </si>
  <si>
    <t>H17</t>
  </si>
  <si>
    <t>Verify telephone volume control and TTY-compatible arrangement/outlet where applicable.</t>
  </si>
  <si>
    <t>Communication-access features usable.
ADA 704/806.3</t>
  </si>
  <si>
    <t>H18</t>
  </si>
  <si>
    <t>Check room-number/permanent-room signage for tactile/Braille and mounting/location.</t>
  </si>
  <si>
    <t>Permanent room identification signs compliant.
ADA 216/703</t>
  </si>
  <si>
    <t>H19</t>
  </si>
  <si>
    <t>Test reservation/front-desk process for identifying and holding requested accessible-room features.</t>
  </si>
  <si>
    <t>Accessible features accurately described/reserved and held for the guest.
ADA Title III reservation requirements / operational</t>
  </si>
  <si>
    <t>I01</t>
  </si>
  <si>
    <t>Communication &amp; Safety</t>
  </si>
  <si>
    <t>Verify audible and visible fire alarm notification in public/common conference areas.</t>
  </si>
  <si>
    <t>Both modes installed where required and functioning.
ADA 215/702</t>
  </si>
  <si>
    <t>I02</t>
  </si>
  <si>
    <t>Verify permanent room/space signs use tactile/Braille characters where required.</t>
  </si>
  <si>
    <t>Tactile characters and Braille; correct mounting/location.
ADA 216/703</t>
  </si>
  <si>
    <t>I03</t>
  </si>
  <si>
    <t>Measure tactile sign mounting height/location.</t>
  </si>
  <si>
    <t>Tactile-character baselines within 48-60 in range and located at doors per standard.
ADA 703.4</t>
  </si>
  <si>
    <t>I04</t>
  </si>
  <si>
    <t>Verify directional signage identifies accessible entrances/routes when needed.</t>
  </si>
  <si>
    <t>Clear accessible-route wayfinding provided.
ADA 216/703</t>
  </si>
  <si>
    <t>I05</t>
  </si>
  <si>
    <t>Check visual contrast, glare, and legibility of temporary conference wayfinding.</t>
  </si>
  <si>
    <t>High legibility; does not obscure tactile permanent signs.
Conference accessibility practice</t>
  </si>
  <si>
    <t>I06</t>
  </si>
  <si>
    <t>Verify emergency exits/areas of refuge and procedures are accessible or have assistance plan.</t>
  </si>
  <si>
    <t>Accessible means/procedures documented; routes not blocked.
ADA 207; life-safety coordination</t>
  </si>
  <si>
    <t>I07</t>
  </si>
  <si>
    <t>Confirm staff know how to retrieve ALS receivers and respond to access needs.</t>
  </si>
  <si>
    <t>Equipment and escalation contacts can be located promptly.
Operational</t>
  </si>
  <si>
    <t>I08</t>
  </si>
  <si>
    <t>Inspect service-animal relief area route and surface.</t>
  </si>
  <si>
    <t>Accessible route; practical relief surface; directions available.
Operational / ADA service-animal access</t>
  </si>
  <si>
    <t>J01</t>
  </si>
  <si>
    <t>Amenities</t>
  </si>
  <si>
    <t>If pool provided, verify required accessible means of pool entry.</t>
  </si>
  <si>
    <t>Required accessible means based on pool type/size.
ADA 242/1009</t>
  </si>
  <si>
    <t>J02</t>
  </si>
  <si>
    <t>Test pool lift for independent operation from deck and water.</t>
  </si>
  <si>
    <t>Lift operable and available during pool hours.
ADA 1009</t>
  </si>
  <si>
    <t>J03</t>
  </si>
  <si>
    <t>Trace accessible route to fitness center/spa/business center and within each area.</t>
  </si>
  <si>
    <t>Accessible route to each provided amenity.
ADA 206/403</t>
  </si>
  <si>
    <t>J04</t>
  </si>
  <si>
    <t>Check exercise machines/equipment for accessible route and clear floor space.</t>
  </si>
  <si>
    <t>At least one of each type on accessible route with required clear floor space.
ADA 236/1004</t>
  </si>
  <si>
    <t>J05</t>
  </si>
  <si>
    <t>Check business-center work surface/computer station.</t>
  </si>
  <si>
    <t>Accessible work surface and clear floor/knee/toe space.
ADA 902</t>
  </si>
  <si>
    <t>J06</t>
  </si>
  <si>
    <t>Check drinking fountains/bottle fillers if provided.</t>
  </si>
  <si>
    <t>Required wheelchair-user and standing-user access/scoping satisfied.
ADA 211/602</t>
  </si>
  <si>
    <t>J07</t>
  </si>
  <si>
    <t>Check vending, ice, ATM, and other common-use machines for reach/operability.</t>
  </si>
  <si>
    <t>Controls/retrieval areas within applicable reach and operable.
ADA 228/309/707 as applicable</t>
  </si>
  <si>
    <t>J08</t>
  </si>
  <si>
    <t>Check outdoor patios/terraces/green spaces used by attendees.</t>
  </si>
  <si>
    <t>Accessible route and usable seating/clear floor space.
ADA 206/403</t>
  </si>
  <si>
    <t>K01</t>
  </si>
  <si>
    <t>Final Event Setup</t>
  </si>
  <si>
    <t>Repeat accessible-route walk after move-in and furniture/booth installation.</t>
  </si>
  <si>
    <t>No temporary obstruction or narrowed route.
ADA 403; event operations</t>
  </si>
  <si>
    <t>K02</t>
  </si>
  <si>
    <t>Recheck registration queues and badge pickup at peak configuration.</t>
  </si>
  <si>
    <t>Accessible queue/alternative remains available.
ADA 403/904</t>
  </si>
  <si>
    <t>K03</t>
  </si>
  <si>
    <t>Recheck stage access and speaker route after AV installation.</t>
  </si>
  <si>
    <t>Ramp/lift/route unobstructed and operational.
ADA 206/405/410</t>
  </si>
  <si>
    <t>K04</t>
  </si>
  <si>
    <t>Function-test ALS equipment in each applicable room and verify charged receivers.</t>
  </si>
  <si>
    <t>System works; accessible distribution/return process.
ADA 219/706</t>
  </si>
  <si>
    <t>K05</t>
  </si>
  <si>
    <t>Verify captioning/interpreter sight lines after final seating layout.</t>
  </si>
  <si>
    <t>Unobstructed from wheelchair locations and attendee seating.
Conference accessibility practice</t>
  </si>
  <si>
    <t>K06</t>
  </si>
  <si>
    <t>Verify accessible restrooms are unlocked, signed, stocked, and not used for storage.</t>
  </si>
  <si>
    <t>Fully usable during all event hours.
ADA 213/603</t>
  </si>
  <si>
    <t>K07</t>
  </si>
  <si>
    <t>Function-test elevators, lifts, and automatic doors used by attendees.</t>
  </si>
  <si>
    <t>Operational before doors open; backup contacts ready.
ADA 206/407/410</t>
  </si>
  <si>
    <t>K08</t>
  </si>
  <si>
    <t>Confirm accessible entrances/drop-off routes are not blocked by security, stanchions, deliveries, snow, or rideshare activity.</t>
  </si>
  <si>
    <t>Accessible route remains continuous.
ADA 206/403</t>
  </si>
  <si>
    <t>K09</t>
  </si>
  <si>
    <t>Photograph all corrected concerns and record close-out date/owner.</t>
  </si>
  <si>
    <t>Every concern has documented disposition and verification photo.
Audit close-out</t>
  </si>
  <si>
    <t>Hyatt Place Boston / Seaport District - Accessibility Field Audit</t>
  </si>
  <si>
    <t>Element Boston Seaport District - Accessibility Field Audit</t>
  </si>
  <si>
    <t>Renaissance Boston Seaport District - Accessibility Field Audit</t>
  </si>
  <si>
    <t>Omni Boston Hotel at the Seaport - Accessibility Field Audit</t>
  </si>
  <si>
    <t>Boston Convention &amp; Exhibition Center (MCEC) - Accessibility Field Audit</t>
  </si>
  <si>
    <t>Additional Venue / Off-site Event - Accessibility Field Audit</t>
  </si>
  <si>
    <t>AOTA 2027 Boston Accessibility Audit - Status Dashboard</t>
  </si>
  <si>
    <t>Pass</t>
  </si>
  <si>
    <t>Concern</t>
  </si>
  <si>
    <t>Not Verified</t>
  </si>
  <si>
    <t>N/A</t>
  </si>
  <si>
    <t>Total Items</t>
  </si>
  <si>
    <t>Completion %</t>
  </si>
  <si>
    <t>The Westin Boston Seaport District</t>
  </si>
  <si>
    <t>Hyatt Place Boston / Seaport District</t>
  </si>
  <si>
    <t>Element Boston Seaport District</t>
  </si>
  <si>
    <t>Renaissance Boston Seaport District</t>
  </si>
  <si>
    <t>Omni Boston Hotel at the Seaport</t>
  </si>
  <si>
    <t>Boston Convention &amp; Exhibition Center (MCEC)</t>
  </si>
  <si>
    <t>Additional Venue / Off-site Event</t>
  </si>
  <si>
    <t>Use the venue sheets for field entry. Filter Status = Concern before each close-out meeting.</t>
  </si>
  <si>
    <t>Sherlyn Fenton</t>
  </si>
  <si>
    <t>Met</t>
  </si>
  <si>
    <t>63.6"</t>
  </si>
  <si>
    <t>54" to highest button</t>
  </si>
  <si>
    <t>18"</t>
  </si>
  <si>
    <t>No pipe protection</t>
  </si>
  <si>
    <t>We saw a tub</t>
  </si>
  <si>
    <t>No seat</t>
  </si>
  <si>
    <t>Grab bars met</t>
  </si>
  <si>
    <t>Yes</t>
  </si>
  <si>
    <t>Use thru app</t>
  </si>
  <si>
    <t>No remote for either lift</t>
  </si>
  <si>
    <t>No accessible pieces of equipment</t>
  </si>
  <si>
    <t>Door heavy</t>
  </si>
  <si>
    <t>Behind the pavillion</t>
  </si>
  <si>
    <t>met</t>
  </si>
  <si>
    <t>All valet</t>
  </si>
  <si>
    <t>Ramp is low slope with traction enough that someone could self-propel</t>
  </si>
  <si>
    <t>LH</t>
  </si>
  <si>
    <t>Sufficient</t>
  </si>
  <si>
    <t>Heavy doors near pool with no auto open</t>
  </si>
  <si>
    <t>6'hooks only</t>
  </si>
  <si>
    <t>Not designated but options</t>
  </si>
  <si>
    <t>4 ADA all roll-in, 2 Kings ok for w/c and 2 (2) Queens for small scooter</t>
  </si>
  <si>
    <t>2 Queens not enough space for w/h</t>
  </si>
  <si>
    <t>Iron and board too high</t>
  </si>
  <si>
    <t>Will direct housekeeping to keep he shower head to lowest position.</t>
  </si>
  <si>
    <t>Directions to safety button up too high</t>
  </si>
  <si>
    <t>Under construction but has lift w/ remote</t>
  </si>
  <si>
    <t>Behind hotel</t>
  </si>
  <si>
    <t>Under construction</t>
  </si>
  <si>
    <t>No space for w/c. OK for scooter</t>
  </si>
  <si>
    <t>No auto door</t>
  </si>
  <si>
    <t>Buffet 34" and staff attendees</t>
  </si>
  <si>
    <t>32" long desk. Desk can be slid 2.5" to allow for clearance.</t>
  </si>
  <si>
    <t>VERY good! See pic</t>
  </si>
  <si>
    <t>Exceeds</t>
  </si>
  <si>
    <t>Yes to all but doorbell.</t>
  </si>
  <si>
    <t>Open to SciFit</t>
  </si>
  <si>
    <t>Front has revolving door. Need to go off to side street for accessible, dbl doors.</t>
  </si>
  <si>
    <t>Restrooms in lobby do not have automatic doors and may take more than 5lbs of force.</t>
  </si>
  <si>
    <t>Door not automated and heavy</t>
  </si>
  <si>
    <t>Closet door blocked by night stand</t>
  </si>
  <si>
    <t>Pipes not covered</t>
  </si>
  <si>
    <t>Housekeeping to keep LL showerhose in lowest position.</t>
  </si>
  <si>
    <t>Discussed with jayne</t>
  </si>
  <si>
    <t>Not an automatic door. Heavy</t>
  </si>
  <si>
    <t>Could use an accessible cardio machine, i.e., SciFit</t>
  </si>
  <si>
    <t>?pipe protection</t>
  </si>
  <si>
    <t>Short head on slide. Need to store it at lowest position</t>
  </si>
  <si>
    <t>?automated doors</t>
  </si>
  <si>
    <t>Neither pool or hot tub were operational</t>
  </si>
  <si>
    <t>No accessible exercise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</si>
</sst>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rlito"/>
    </font>
    <font>
      <b/>
      <sz val="16"/>
      <color rgb="FFFFFFFF"/>
      <name val="Carlito"/>
    </font>
    <font>
      <b/>
      <sz val="10"/>
      <color rgb="FF1F1F1F"/>
      <name val="Carlito"/>
    </font>
    <font>
      <sz val="10"/>
      <name val="Carlito"/>
    </font>
    <font>
      <b/>
      <sz val="10"/>
      <color rgb="FFFFFFFF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9FBFD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top" wrapText="1"/>
    </xf>
    <xf numFmtId="9" fontId="3" fillId="0" borderId="0" xfId="0" applyNumberFormat="1" applyFont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3" fillId="4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3" fillId="7" borderId="0" xfId="0" applyFont="1" applyFill="1" applyAlignment="1">
      <alignment vertical="top" wrapText="1"/>
    </xf>
  </cellXfs>
  <cellStyles count="1">
    <cellStyle name="Normal" xfId="0" builtinId="0"/>
  </cellStyles>
  <dxfs count="31">
    <dxf>
      <font>
        <color rgb="FF666666"/>
      </font>
      <fill>
        <patternFill patternType="solid">
          <bgColor rgb="FFE7E6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9C0006"/>
      </font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Audit Status by Venue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Pass</c:v>
          </c:tx>
          <c:invertIfNegative val="1"/>
          <c:cat>
            <c:strRef>
              <c:f>Summary!$A$4:$A$10</c:f>
              <c:strCache>
                <c:ptCount val="7"/>
                <c:pt idx="0">
                  <c:v>The Westin Boston Seaport District</c:v>
                </c:pt>
                <c:pt idx="1">
                  <c:v>Hyatt Place Boston / Seaport District</c:v>
                </c:pt>
                <c:pt idx="2">
                  <c:v>Element Boston Seaport District</c:v>
                </c:pt>
                <c:pt idx="3">
                  <c:v>Renaissance Boston Seaport District</c:v>
                </c:pt>
                <c:pt idx="4">
                  <c:v>Omni Boston Hotel at the Seaport</c:v>
                </c:pt>
                <c:pt idx="5">
                  <c:v>Boston Convention &amp; Exhibition Center (MCEC)</c:v>
                </c:pt>
                <c:pt idx="6">
                  <c:v>Additional Venue / Off-site Event</c:v>
                </c:pt>
              </c:strCache>
            </c:strRef>
          </c:cat>
          <c:val>
            <c:numRef>
              <c:f>Summary!$B$4:$B$10</c:f>
              <c:numCache>
                <c:formatCode>General</c:formatCode>
                <c:ptCount val="7"/>
                <c:pt idx="0">
                  <c:v>62</c:v>
                </c:pt>
                <c:pt idx="1">
                  <c:v>47</c:v>
                </c:pt>
                <c:pt idx="2">
                  <c:v>64</c:v>
                </c:pt>
                <c:pt idx="3">
                  <c:v>68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53-45DD-AEEB-0BB5FABB6C0B}"/>
            </c:ext>
          </c:extLst>
        </c:ser>
        <c:ser>
          <c:idx val="1"/>
          <c:order val="1"/>
          <c:tx>
            <c:v>Concern</c:v>
          </c:tx>
          <c:invertIfNegative val="1"/>
          <c:cat>
            <c:strRef>
              <c:f>Summary!$A$4:$A$10</c:f>
              <c:strCache>
                <c:ptCount val="7"/>
                <c:pt idx="0">
                  <c:v>The Westin Boston Seaport District</c:v>
                </c:pt>
                <c:pt idx="1">
                  <c:v>Hyatt Place Boston / Seaport District</c:v>
                </c:pt>
                <c:pt idx="2">
                  <c:v>Element Boston Seaport District</c:v>
                </c:pt>
                <c:pt idx="3">
                  <c:v>Renaissance Boston Seaport District</c:v>
                </c:pt>
                <c:pt idx="4">
                  <c:v>Omni Boston Hotel at the Seaport</c:v>
                </c:pt>
                <c:pt idx="5">
                  <c:v>Boston Convention &amp; Exhibition Center (MCEC)</c:v>
                </c:pt>
                <c:pt idx="6">
                  <c:v>Additional Venue / Off-site Event</c:v>
                </c:pt>
              </c:strCache>
            </c:strRef>
          </c:cat>
          <c:val>
            <c:numRef>
              <c:f>Summary!$C$4:$C$10</c:f>
              <c:numCache>
                <c:formatCode>General</c:formatCode>
                <c:ptCount val="7"/>
                <c:pt idx="0">
                  <c:v>5</c:v>
                </c:pt>
                <c:pt idx="1">
                  <c:v>2</c:v>
                </c:pt>
                <c:pt idx="2">
                  <c:v>8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53-45DD-AEEB-0BB5FABB6C0B}"/>
            </c:ext>
          </c:extLst>
        </c:ser>
        <c:ser>
          <c:idx val="2"/>
          <c:order val="2"/>
          <c:tx>
            <c:v>Not Verified</c:v>
          </c:tx>
          <c:invertIfNegative val="1"/>
          <c:cat>
            <c:strRef>
              <c:f>Summary!$A$4:$A$10</c:f>
              <c:strCache>
                <c:ptCount val="7"/>
                <c:pt idx="0">
                  <c:v>The Westin Boston Seaport District</c:v>
                </c:pt>
                <c:pt idx="1">
                  <c:v>Hyatt Place Boston / Seaport District</c:v>
                </c:pt>
                <c:pt idx="2">
                  <c:v>Element Boston Seaport District</c:v>
                </c:pt>
                <c:pt idx="3">
                  <c:v>Renaissance Boston Seaport District</c:v>
                </c:pt>
                <c:pt idx="4">
                  <c:v>Omni Boston Hotel at the Seaport</c:v>
                </c:pt>
                <c:pt idx="5">
                  <c:v>Boston Convention &amp; Exhibition Center (MCEC)</c:v>
                </c:pt>
                <c:pt idx="6">
                  <c:v>Additional Venue / Off-site Event</c:v>
                </c:pt>
              </c:strCache>
            </c:strRef>
          </c:cat>
          <c:val>
            <c:numRef>
              <c:f>Summary!$D$4:$D$10</c:f>
              <c:numCache>
                <c:formatCode>General</c:formatCode>
                <c:ptCount val="7"/>
                <c:pt idx="0">
                  <c:v>15</c:v>
                </c:pt>
                <c:pt idx="1">
                  <c:v>0</c:v>
                </c:pt>
                <c:pt idx="2">
                  <c:v>4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53-45DD-AEEB-0BB5FABB6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udit_Westin" displayName="Audit_Westin" ref="A10:H139" totalsRowShown="0">
  <tableColumns count="8">
    <tableColumn id="1" xr3:uid="{00000000-0010-0000-0000-000001000000}" name="ID"/>
    <tableColumn id="2" xr3:uid="{00000000-0010-0000-0000-000002000000}" name="Section"/>
    <tableColumn id="3" xr3:uid="{00000000-0010-0000-0000-000003000000}" name="Audit Item / What to Measure"/>
    <tableColumn id="4" xr3:uid="{00000000-0010-0000-0000-000004000000}" name="Standard / Field Target"/>
    <tableColumn id="5" xr3:uid="{00000000-0010-0000-0000-000005000000}" name="Actual Measurement / Notes"/>
    <tableColumn id="6" xr3:uid="{00000000-0010-0000-0000-000006000000}" name="Status"/>
    <tableColumn id="7" xr3:uid="{00000000-0010-0000-0000-000007000000}" name="Corrective Action"/>
    <tableColumn id="8" xr3:uid="{00000000-0010-0000-0000-000008000000}" name="Photo Ref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udit_Hyatt_Place" displayName="Audit_Hyatt_Place" ref="A10:H139" totalsRowShown="0">
  <tableColumns count="8">
    <tableColumn id="1" xr3:uid="{00000000-0010-0000-0100-000001000000}" name="ID"/>
    <tableColumn id="2" xr3:uid="{00000000-0010-0000-0100-000002000000}" name="Section"/>
    <tableColumn id="3" xr3:uid="{00000000-0010-0000-0100-000003000000}" name="Audit Item / What to Measure"/>
    <tableColumn id="4" xr3:uid="{00000000-0010-0000-0100-000004000000}" name="Standard / Field Target"/>
    <tableColumn id="5" xr3:uid="{00000000-0010-0000-0100-000005000000}" name="Actual Measurement / Notes"/>
    <tableColumn id="6" xr3:uid="{00000000-0010-0000-0100-000006000000}" name="Status"/>
    <tableColumn id="7" xr3:uid="{00000000-0010-0000-0100-000007000000}" name="Corrective Action"/>
    <tableColumn id="8" xr3:uid="{00000000-0010-0000-0100-000008000000}" name="Photo Ref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udit_Element" displayName="Audit_Element" ref="A10:H139" totalsRowShown="0">
  <tableColumns count="8">
    <tableColumn id="1" xr3:uid="{00000000-0010-0000-0200-000001000000}" name="ID"/>
    <tableColumn id="2" xr3:uid="{00000000-0010-0000-0200-000002000000}" name="Section"/>
    <tableColumn id="3" xr3:uid="{00000000-0010-0000-0200-000003000000}" name="Audit Item / What to Measure"/>
    <tableColumn id="4" xr3:uid="{00000000-0010-0000-0200-000004000000}" name="Standard / Field Target"/>
    <tableColumn id="5" xr3:uid="{00000000-0010-0000-0200-000005000000}" name="Actual Measurement / Notes"/>
    <tableColumn id="6" xr3:uid="{00000000-0010-0000-0200-000006000000}" name="Status"/>
    <tableColumn id="7" xr3:uid="{00000000-0010-0000-0200-000007000000}" name="Corrective Action"/>
    <tableColumn id="8" xr3:uid="{00000000-0010-0000-0200-000008000000}" name="Photo Ref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Audit_Renaissance" displayName="Audit_Renaissance" ref="A10:H139" totalsRowShown="0">
  <tableColumns count="8">
    <tableColumn id="1" xr3:uid="{00000000-0010-0000-0300-000001000000}" name="ID"/>
    <tableColumn id="2" xr3:uid="{00000000-0010-0000-0300-000002000000}" name="Section"/>
    <tableColumn id="3" xr3:uid="{00000000-0010-0000-0300-000003000000}" name="Audit Item / What to Measure"/>
    <tableColumn id="4" xr3:uid="{00000000-0010-0000-0300-000004000000}" name="Standard / Field Target"/>
    <tableColumn id="5" xr3:uid="{00000000-0010-0000-0300-000005000000}" name="Actual Measurement / Notes"/>
    <tableColumn id="6" xr3:uid="{00000000-0010-0000-0300-000006000000}" name="Status"/>
    <tableColumn id="7" xr3:uid="{00000000-0010-0000-0300-000007000000}" name="Corrective Action"/>
    <tableColumn id="8" xr3:uid="{00000000-0010-0000-0300-000008000000}" name="Photo Ref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Audit_Omni" displayName="Audit_Omni" ref="A10:H139" totalsRowShown="0">
  <tableColumns count="8">
    <tableColumn id="1" xr3:uid="{00000000-0010-0000-0400-000001000000}" name="ID"/>
    <tableColumn id="2" xr3:uid="{00000000-0010-0000-0400-000002000000}" name="Section"/>
    <tableColumn id="3" xr3:uid="{00000000-0010-0000-0400-000003000000}" name="Audit Item / What to Measure"/>
    <tableColumn id="4" xr3:uid="{00000000-0010-0000-0400-000004000000}" name="Standard / Field Target"/>
    <tableColumn id="5" xr3:uid="{00000000-0010-0000-0400-000005000000}" name="Actual Measurement / Notes"/>
    <tableColumn id="6" xr3:uid="{00000000-0010-0000-0400-000006000000}" name="Status"/>
    <tableColumn id="7" xr3:uid="{00000000-0010-0000-0400-000007000000}" name="Corrective Action"/>
    <tableColumn id="8" xr3:uid="{00000000-0010-0000-0400-000008000000}" name="Photo Ref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Audit_MCEC" displayName="Audit_MCEC" ref="A10:H139" totalsRowShown="0">
  <tableColumns count="8">
    <tableColumn id="1" xr3:uid="{00000000-0010-0000-0500-000001000000}" name="ID"/>
    <tableColumn id="2" xr3:uid="{00000000-0010-0000-0500-000002000000}" name="Section"/>
    <tableColumn id="3" xr3:uid="{00000000-0010-0000-0500-000003000000}" name="Audit Item / What to Measure"/>
    <tableColumn id="4" xr3:uid="{00000000-0010-0000-0500-000004000000}" name="Standard / Field Target"/>
    <tableColumn id="5" xr3:uid="{00000000-0010-0000-0500-000005000000}" name="Actual Measurement / Notes"/>
    <tableColumn id="6" xr3:uid="{00000000-0010-0000-0500-000006000000}" name="Status"/>
    <tableColumn id="7" xr3:uid="{00000000-0010-0000-0500-000007000000}" name="Corrective Action"/>
    <tableColumn id="8" xr3:uid="{00000000-0010-0000-0500-000008000000}" name="Photo Ref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Audit_Blank_Venue" displayName="Audit_Blank_Venue" ref="A10:H139" totalsRowShown="0">
  <tableColumns count="8">
    <tableColumn id="1" xr3:uid="{00000000-0010-0000-0600-000001000000}" name="ID"/>
    <tableColumn id="2" xr3:uid="{00000000-0010-0000-0600-000002000000}" name="Section"/>
    <tableColumn id="3" xr3:uid="{00000000-0010-0000-0600-000003000000}" name="Audit Item / What to Measure"/>
    <tableColumn id="4" xr3:uid="{00000000-0010-0000-0600-000004000000}" name="Standard / Field Target"/>
    <tableColumn id="5" xr3:uid="{00000000-0010-0000-0600-000005000000}" name="Actual Measurement / Notes"/>
    <tableColumn id="6" xr3:uid="{00000000-0010-0000-0600-000006000000}" name="Status"/>
    <tableColumn id="7" xr3:uid="{00000000-0010-0000-0600-000007000000}" name="Corrective Action"/>
    <tableColumn id="8" xr3:uid="{00000000-0010-0000-0600-000008000000}" name="Photo Re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workbookViewId="0">
      <selection sqref="A1:H1"/>
    </sheetView>
  </sheetViews>
  <sheetFormatPr defaultRowHeight="15" x14ac:dyDescent="0.2"/>
  <cols>
    <col min="1" max="1" width="48.0234375" customWidth="1"/>
    <col min="2" max="2" width="82.05859375" customWidth="1"/>
    <col min="4" max="4" width="25.01953125" customWidth="1"/>
    <col min="5" max="5" width="37.93359375" customWidth="1"/>
    <col min="6" max="6" width="30.9375" customWidth="1"/>
  </cols>
  <sheetData>
    <row r="1" spans="1:8" ht="33.950000000000003" customHeight="1" x14ac:dyDescent="0.2">
      <c r="A1" s="7" t="s">
        <v>0</v>
      </c>
      <c r="B1" s="7"/>
      <c r="C1" s="7"/>
      <c r="D1" s="7"/>
      <c r="E1" s="7"/>
      <c r="F1" s="7"/>
      <c r="G1" s="7"/>
      <c r="H1" s="7"/>
    </row>
    <row r="3" spans="1:8" ht="42" customHeight="1" x14ac:dyDescent="0.2">
      <c r="A3" s="1" t="s">
        <v>1</v>
      </c>
      <c r="B3" s="2" t="s">
        <v>2</v>
      </c>
    </row>
    <row r="4" spans="1:8" ht="42" customHeight="1" x14ac:dyDescent="0.2">
      <c r="A4" s="1" t="s">
        <v>3</v>
      </c>
      <c r="B4" s="2" t="s">
        <v>4</v>
      </c>
    </row>
    <row r="5" spans="1:8" ht="42" customHeight="1" x14ac:dyDescent="0.2">
      <c r="A5" s="1" t="s">
        <v>5</v>
      </c>
      <c r="B5" s="2" t="s">
        <v>6</v>
      </c>
    </row>
    <row r="6" spans="1:8" ht="42" customHeight="1" x14ac:dyDescent="0.2">
      <c r="A6" s="1" t="s">
        <v>7</v>
      </c>
      <c r="B6" s="2" t="s">
        <v>8</v>
      </c>
    </row>
    <row r="7" spans="1:8" ht="42" customHeight="1" x14ac:dyDescent="0.2">
      <c r="A7" s="1" t="s">
        <v>9</v>
      </c>
      <c r="B7" s="2" t="s">
        <v>10</v>
      </c>
    </row>
    <row r="8" spans="1:8" ht="42" customHeight="1" x14ac:dyDescent="0.2">
      <c r="A8" s="1" t="s">
        <v>11</v>
      </c>
      <c r="B8" s="2" t="s">
        <v>12</v>
      </c>
    </row>
    <row r="9" spans="1:8" ht="42" customHeight="1" x14ac:dyDescent="0.2">
      <c r="A9" s="1" t="s">
        <v>13</v>
      </c>
      <c r="B9" s="2" t="s">
        <v>14</v>
      </c>
    </row>
    <row r="10" spans="1:8" ht="42" customHeight="1" x14ac:dyDescent="0.2">
      <c r="A10" s="1" t="s">
        <v>15</v>
      </c>
      <c r="B10" s="2" t="s">
        <v>16</v>
      </c>
    </row>
    <row r="12" spans="1:8" x14ac:dyDescent="0.2">
      <c r="A12" s="9" t="s">
        <v>17</v>
      </c>
      <c r="B12" s="9"/>
      <c r="C12" s="9"/>
      <c r="D12" s="9" t="s">
        <v>18</v>
      </c>
      <c r="E12" s="9"/>
      <c r="F12" s="9"/>
    </row>
    <row r="13" spans="1:8" x14ac:dyDescent="0.2">
      <c r="A13" s="2" t="s">
        <v>19</v>
      </c>
      <c r="D13" s="2" t="s">
        <v>20</v>
      </c>
      <c r="E13" s="2" t="s">
        <v>21</v>
      </c>
      <c r="F13" s="2" t="s">
        <v>22</v>
      </c>
    </row>
    <row r="14" spans="1:8" x14ac:dyDescent="0.2">
      <c r="A14" s="2" t="s">
        <v>23</v>
      </c>
      <c r="D14" s="2" t="s">
        <v>24</v>
      </c>
      <c r="E14" s="2" t="s">
        <v>25</v>
      </c>
      <c r="F14" s="2" t="s">
        <v>26</v>
      </c>
    </row>
    <row r="15" spans="1:8" x14ac:dyDescent="0.2">
      <c r="A15" s="2" t="s">
        <v>27</v>
      </c>
      <c r="D15" s="2" t="s">
        <v>28</v>
      </c>
      <c r="E15" s="2" t="s">
        <v>29</v>
      </c>
      <c r="F15" s="2" t="s">
        <v>30</v>
      </c>
    </row>
    <row r="16" spans="1:8" x14ac:dyDescent="0.2">
      <c r="A16" s="2" t="s">
        <v>31</v>
      </c>
      <c r="D16" s="2" t="s">
        <v>32</v>
      </c>
      <c r="E16" s="2" t="s">
        <v>33</v>
      </c>
      <c r="F16" s="2" t="s">
        <v>34</v>
      </c>
    </row>
    <row r="17" spans="1:6" x14ac:dyDescent="0.2">
      <c r="A17" s="2" t="s">
        <v>35</v>
      </c>
      <c r="D17" s="2" t="s">
        <v>36</v>
      </c>
      <c r="E17" s="2" t="s">
        <v>37</v>
      </c>
      <c r="F17" s="2" t="s">
        <v>38</v>
      </c>
    </row>
    <row r="18" spans="1:6" x14ac:dyDescent="0.2">
      <c r="A18" s="2" t="s">
        <v>39</v>
      </c>
      <c r="D18" s="2" t="s">
        <v>40</v>
      </c>
      <c r="E18" s="2" t="s">
        <v>41</v>
      </c>
      <c r="F18" s="2" t="s">
        <v>42</v>
      </c>
    </row>
    <row r="19" spans="1:6" x14ac:dyDescent="0.2">
      <c r="A19" s="2" t="s">
        <v>43</v>
      </c>
      <c r="D19" s="2" t="s">
        <v>44</v>
      </c>
      <c r="E19" s="2" t="s">
        <v>45</v>
      </c>
      <c r="F19" s="2" t="s">
        <v>46</v>
      </c>
    </row>
    <row r="20" spans="1:6" x14ac:dyDescent="0.2">
      <c r="D20" s="2" t="s">
        <v>47</v>
      </c>
      <c r="E20" s="2" t="s">
        <v>48</v>
      </c>
      <c r="F20" s="2" t="s">
        <v>49</v>
      </c>
    </row>
    <row r="21" spans="1:6" x14ac:dyDescent="0.2">
      <c r="D21" s="2" t="s">
        <v>50</v>
      </c>
      <c r="E21" s="2" t="s">
        <v>51</v>
      </c>
      <c r="F21" s="2" t="s">
        <v>52</v>
      </c>
    </row>
    <row r="22" spans="1:6" x14ac:dyDescent="0.2">
      <c r="D22" s="2" t="s">
        <v>53</v>
      </c>
      <c r="E22" s="2" t="s">
        <v>54</v>
      </c>
      <c r="F22" s="2" t="s">
        <v>52</v>
      </c>
    </row>
    <row r="23" spans="1:6" x14ac:dyDescent="0.2">
      <c r="D23" s="2" t="s">
        <v>55</v>
      </c>
      <c r="E23" s="2" t="s">
        <v>56</v>
      </c>
      <c r="F23" s="2" t="s">
        <v>57</v>
      </c>
    </row>
    <row r="24" spans="1:6" x14ac:dyDescent="0.2">
      <c r="D24" s="2" t="s">
        <v>58</v>
      </c>
      <c r="E24" s="2" t="s">
        <v>59</v>
      </c>
      <c r="F24" s="2" t="s">
        <v>60</v>
      </c>
    </row>
    <row r="25" spans="1:6" x14ac:dyDescent="0.2">
      <c r="D25" s="2" t="s">
        <v>61</v>
      </c>
      <c r="E25" s="2" t="s">
        <v>62</v>
      </c>
      <c r="F25" s="2" t="s">
        <v>63</v>
      </c>
    </row>
  </sheetData>
  <mergeCells count="3">
    <mergeCell ref="A1:H1"/>
    <mergeCell ref="A12:C12"/>
    <mergeCell ref="D12:F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/>
  </sheetViews>
  <sheetFormatPr defaultRowHeight="15" x14ac:dyDescent="0.2"/>
  <cols>
    <col min="1" max="1" width="18.0234375" customWidth="1"/>
    <col min="2" max="2" width="43.98828125" customWidth="1"/>
    <col min="3" max="3" width="71.96875" customWidth="1"/>
    <col min="4" max="4" width="53.94140625" customWidth="1"/>
  </cols>
  <sheetData>
    <row r="1" spans="1:4" ht="21" x14ac:dyDescent="0.2">
      <c r="A1" s="7" t="s">
        <v>64</v>
      </c>
      <c r="B1" s="7"/>
      <c r="C1" s="7"/>
      <c r="D1" s="7"/>
    </row>
    <row r="3" spans="1:4" x14ac:dyDescent="0.2">
      <c r="A3" s="3" t="s">
        <v>65</v>
      </c>
      <c r="B3" s="3" t="s">
        <v>66</v>
      </c>
      <c r="C3" s="3" t="s">
        <v>67</v>
      </c>
      <c r="D3" s="3" t="s">
        <v>68</v>
      </c>
    </row>
    <row r="4" spans="1:4" x14ac:dyDescent="0.2">
      <c r="A4" s="2" t="s">
        <v>69</v>
      </c>
      <c r="B4" s="2" t="s">
        <v>70</v>
      </c>
      <c r="C4" s="2" t="s">
        <v>71</v>
      </c>
      <c r="D4" s="2" t="s">
        <v>72</v>
      </c>
    </row>
    <row r="5" spans="1:4" x14ac:dyDescent="0.2">
      <c r="A5" s="2" t="s">
        <v>69</v>
      </c>
      <c r="B5" s="2" t="s">
        <v>73</v>
      </c>
      <c r="C5" s="2" t="s">
        <v>74</v>
      </c>
      <c r="D5" s="2" t="s">
        <v>75</v>
      </c>
    </row>
    <row r="6" spans="1:4" ht="25.5" x14ac:dyDescent="0.2">
      <c r="A6" s="2" t="s">
        <v>76</v>
      </c>
      <c r="B6" s="2" t="s">
        <v>77</v>
      </c>
      <c r="C6" s="2" t="s">
        <v>78</v>
      </c>
      <c r="D6" s="2" t="s">
        <v>79</v>
      </c>
    </row>
    <row r="7" spans="1:4" x14ac:dyDescent="0.2">
      <c r="A7" s="2" t="s">
        <v>76</v>
      </c>
      <c r="B7" s="2" t="s">
        <v>80</v>
      </c>
      <c r="C7" s="2" t="s">
        <v>81</v>
      </c>
      <c r="D7" s="2" t="s">
        <v>82</v>
      </c>
    </row>
    <row r="9" spans="1:4" x14ac:dyDescent="0.2">
      <c r="A9" s="9" t="s">
        <v>83</v>
      </c>
      <c r="B9" s="9"/>
      <c r="C9" s="9"/>
      <c r="D9" s="9"/>
    </row>
    <row r="10" spans="1:4" x14ac:dyDescent="0.2">
      <c r="A10" s="3" t="s">
        <v>84</v>
      </c>
      <c r="B10" s="3" t="s">
        <v>85</v>
      </c>
      <c r="C10" s="3" t="s">
        <v>86</v>
      </c>
    </row>
    <row r="11" spans="1:4" x14ac:dyDescent="0.2">
      <c r="A11" s="2" t="s">
        <v>87</v>
      </c>
      <c r="B11" s="2" t="s">
        <v>88</v>
      </c>
      <c r="C11" s="2" t="s">
        <v>89</v>
      </c>
    </row>
    <row r="12" spans="1:4" x14ac:dyDescent="0.2">
      <c r="A12" s="2" t="s">
        <v>90</v>
      </c>
      <c r="B12" s="2" t="s">
        <v>91</v>
      </c>
      <c r="C12" s="2" t="s">
        <v>92</v>
      </c>
    </row>
    <row r="13" spans="1:4" x14ac:dyDescent="0.2">
      <c r="A13" s="2" t="s">
        <v>93</v>
      </c>
      <c r="B13" s="2" t="s">
        <v>94</v>
      </c>
      <c r="C13" s="2" t="s">
        <v>95</v>
      </c>
    </row>
    <row r="14" spans="1:4" ht="25.5" x14ac:dyDescent="0.2">
      <c r="A14" s="2" t="s">
        <v>96</v>
      </c>
      <c r="B14" s="2" t="s">
        <v>97</v>
      </c>
      <c r="C14" s="2" t="s">
        <v>98</v>
      </c>
    </row>
    <row r="15" spans="1:4" x14ac:dyDescent="0.2">
      <c r="A15" s="2" t="s">
        <v>99</v>
      </c>
      <c r="B15" s="2" t="s">
        <v>100</v>
      </c>
      <c r="C15" s="2" t="s">
        <v>101</v>
      </c>
    </row>
  </sheetData>
  <mergeCells count="2">
    <mergeCell ref="A1:D1"/>
    <mergeCell ref="A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/>
  </sheetViews>
  <sheetFormatPr defaultRowHeight="15" x14ac:dyDescent="0.2"/>
  <cols>
    <col min="1" max="1" width="18.0234375" customWidth="1"/>
    <col min="2" max="2" width="45.0625" customWidth="1"/>
    <col min="3" max="3" width="52.05859375" customWidth="1"/>
    <col min="4" max="4" width="18.0234375" customWidth="1"/>
    <col min="5" max="5" width="16.0078125" customWidth="1"/>
    <col min="6" max="6" width="41.96875" customWidth="1"/>
    <col min="7" max="7" width="18.0234375" customWidth="1"/>
  </cols>
  <sheetData>
    <row r="1" spans="1:7" ht="21" x14ac:dyDescent="0.2">
      <c r="A1" s="7" t="s">
        <v>102</v>
      </c>
      <c r="B1" s="7"/>
      <c r="C1" s="7"/>
      <c r="D1" s="7"/>
      <c r="E1" s="7"/>
      <c r="F1" s="7"/>
      <c r="G1" s="7"/>
    </row>
    <row r="3" spans="1:7" x14ac:dyDescent="0.2">
      <c r="A3" s="3" t="s">
        <v>84</v>
      </c>
      <c r="B3" s="3" t="s">
        <v>103</v>
      </c>
      <c r="C3" s="3" t="s">
        <v>104</v>
      </c>
      <c r="D3" s="3" t="s">
        <v>105</v>
      </c>
      <c r="E3" s="3" t="s">
        <v>106</v>
      </c>
      <c r="F3" s="3" t="s">
        <v>107</v>
      </c>
      <c r="G3" s="3" t="s">
        <v>108</v>
      </c>
    </row>
    <row r="4" spans="1:7" ht="48" customHeight="1" x14ac:dyDescent="0.2">
      <c r="A4" s="2" t="s">
        <v>87</v>
      </c>
      <c r="B4" s="2" t="s">
        <v>109</v>
      </c>
      <c r="C4" s="2" t="s">
        <v>110</v>
      </c>
      <c r="D4" s="2" t="s">
        <v>111</v>
      </c>
      <c r="E4" s="2"/>
      <c r="F4" s="2"/>
      <c r="G4" s="2"/>
    </row>
    <row r="5" spans="1:7" ht="48" customHeight="1" x14ac:dyDescent="0.2">
      <c r="A5" s="2" t="s">
        <v>87</v>
      </c>
      <c r="B5" s="2" t="s">
        <v>112</v>
      </c>
      <c r="C5" s="2" t="s">
        <v>113</v>
      </c>
      <c r="D5" s="2" t="s">
        <v>114</v>
      </c>
      <c r="E5" s="2"/>
      <c r="F5" s="2"/>
      <c r="G5" s="2"/>
    </row>
    <row r="6" spans="1:7" ht="48" customHeight="1" x14ac:dyDescent="0.2">
      <c r="A6" s="2" t="s">
        <v>87</v>
      </c>
      <c r="B6" s="2" t="s">
        <v>115</v>
      </c>
      <c r="C6" s="2" t="s">
        <v>116</v>
      </c>
      <c r="D6" s="2" t="s">
        <v>117</v>
      </c>
      <c r="E6" s="2"/>
      <c r="F6" s="2"/>
      <c r="G6" s="2"/>
    </row>
    <row r="7" spans="1:7" ht="48" customHeight="1" x14ac:dyDescent="0.2">
      <c r="A7" s="2" t="s">
        <v>87</v>
      </c>
      <c r="B7" s="2" t="s">
        <v>118</v>
      </c>
      <c r="C7" s="2" t="s">
        <v>119</v>
      </c>
      <c r="D7" s="2" t="s">
        <v>120</v>
      </c>
      <c r="E7" s="2"/>
      <c r="F7" s="2"/>
      <c r="G7" s="2"/>
    </row>
    <row r="8" spans="1:7" ht="48" customHeight="1" x14ac:dyDescent="0.2">
      <c r="A8" s="2" t="s">
        <v>90</v>
      </c>
      <c r="B8" s="2" t="s">
        <v>121</v>
      </c>
      <c r="C8" s="2" t="s">
        <v>122</v>
      </c>
      <c r="D8" s="2" t="s">
        <v>123</v>
      </c>
      <c r="E8" s="2"/>
      <c r="F8" s="2"/>
      <c r="G8" s="2"/>
    </row>
    <row r="9" spans="1:7" ht="48" customHeight="1" x14ac:dyDescent="0.2">
      <c r="A9" s="2" t="s">
        <v>90</v>
      </c>
      <c r="B9" s="2" t="s">
        <v>124</v>
      </c>
      <c r="C9" s="2" t="s">
        <v>125</v>
      </c>
      <c r="D9" s="2" t="s">
        <v>126</v>
      </c>
      <c r="E9" s="2"/>
      <c r="F9" s="2"/>
      <c r="G9" s="2"/>
    </row>
    <row r="10" spans="1:7" ht="48" customHeight="1" x14ac:dyDescent="0.2">
      <c r="A10" s="2" t="s">
        <v>90</v>
      </c>
      <c r="B10" s="2" t="s">
        <v>127</v>
      </c>
      <c r="C10" s="2" t="s">
        <v>128</v>
      </c>
      <c r="D10" s="2" t="s">
        <v>129</v>
      </c>
      <c r="E10" s="2"/>
      <c r="F10" s="2"/>
      <c r="G10" s="2"/>
    </row>
    <row r="11" spans="1:7" ht="48" customHeight="1" x14ac:dyDescent="0.2">
      <c r="A11" s="2" t="s">
        <v>93</v>
      </c>
      <c r="B11" s="2" t="s">
        <v>130</v>
      </c>
      <c r="C11" s="2" t="s">
        <v>110</v>
      </c>
      <c r="D11" s="2" t="s">
        <v>111</v>
      </c>
      <c r="E11" s="2"/>
      <c r="F11" s="2"/>
      <c r="G11" s="2"/>
    </row>
    <row r="12" spans="1:7" ht="48" customHeight="1" x14ac:dyDescent="0.2">
      <c r="A12" s="2" t="s">
        <v>93</v>
      </c>
      <c r="B12" s="2" t="s">
        <v>131</v>
      </c>
      <c r="C12" s="2" t="s">
        <v>132</v>
      </c>
      <c r="D12" s="2" t="s">
        <v>129</v>
      </c>
      <c r="E12" s="2"/>
      <c r="F12" s="2"/>
      <c r="G12" s="2"/>
    </row>
    <row r="13" spans="1:7" ht="48" customHeight="1" x14ac:dyDescent="0.2">
      <c r="A13" s="2" t="s">
        <v>93</v>
      </c>
      <c r="B13" s="2" t="s">
        <v>133</v>
      </c>
      <c r="C13" s="2" t="s">
        <v>134</v>
      </c>
      <c r="D13" s="2" t="s">
        <v>135</v>
      </c>
      <c r="E13" s="2"/>
      <c r="F13" s="2"/>
      <c r="G13" s="2"/>
    </row>
    <row r="14" spans="1:7" ht="48" customHeight="1" x14ac:dyDescent="0.2">
      <c r="A14" s="2" t="s">
        <v>96</v>
      </c>
      <c r="B14" s="2" t="s">
        <v>121</v>
      </c>
      <c r="C14" s="2" t="s">
        <v>122</v>
      </c>
      <c r="D14" s="2" t="s">
        <v>123</v>
      </c>
      <c r="E14" s="2"/>
      <c r="F14" s="2"/>
      <c r="G14" s="2"/>
    </row>
    <row r="15" spans="1:7" ht="48" customHeight="1" x14ac:dyDescent="0.2">
      <c r="A15" s="2" t="s">
        <v>96</v>
      </c>
      <c r="B15" s="2" t="s">
        <v>136</v>
      </c>
      <c r="C15" s="2" t="s">
        <v>137</v>
      </c>
      <c r="D15" s="2" t="s">
        <v>138</v>
      </c>
      <c r="E15" s="2"/>
      <c r="F15" s="2"/>
      <c r="G15" s="2"/>
    </row>
    <row r="16" spans="1:7" ht="48" customHeight="1" x14ac:dyDescent="0.2">
      <c r="A16" s="2" t="s">
        <v>99</v>
      </c>
      <c r="B16" s="2" t="s">
        <v>139</v>
      </c>
      <c r="C16" s="2" t="s">
        <v>140</v>
      </c>
      <c r="D16" s="2" t="s">
        <v>129</v>
      </c>
      <c r="E16" s="2"/>
      <c r="F16" s="2"/>
      <c r="G16" s="2"/>
    </row>
    <row r="17" spans="1:7" ht="48" customHeight="1" x14ac:dyDescent="0.2">
      <c r="A17" s="2" t="s">
        <v>99</v>
      </c>
      <c r="B17" s="2" t="s">
        <v>141</v>
      </c>
      <c r="C17" s="2" t="s">
        <v>142</v>
      </c>
      <c r="D17" s="2" t="s">
        <v>143</v>
      </c>
      <c r="E17" s="2"/>
      <c r="F17" s="2"/>
      <c r="G17" s="2"/>
    </row>
    <row r="18" spans="1:7" ht="48" customHeight="1" x14ac:dyDescent="0.2">
      <c r="A18" s="2" t="s">
        <v>144</v>
      </c>
      <c r="B18" s="2" t="s">
        <v>145</v>
      </c>
      <c r="C18" s="2" t="s">
        <v>146</v>
      </c>
      <c r="D18" s="2" t="s">
        <v>147</v>
      </c>
      <c r="E18" s="2"/>
      <c r="F18" s="2"/>
      <c r="G18" s="2"/>
    </row>
  </sheetData>
  <mergeCells count="1">
    <mergeCell ref="A1:G1"/>
  </mergeCells>
  <conditionalFormatting sqref="E4:E18">
    <cfRule type="expression" dxfId="30" priority="1">
      <formula>E4="Concern"</formula>
    </cfRule>
    <cfRule type="expression" dxfId="29" priority="2">
      <formula>E4="Pass"</formula>
    </cfRule>
    <cfRule type="expression" dxfId="28" priority="3">
      <formula>E4="Not Verified"</formula>
    </cfRule>
  </conditionalFormatting>
  <dataValidations count="1">
    <dataValidation type="list" sqref="E4:E18" xr:uid="{00000000-0002-0000-0200-000000000000}">
      <formula1>"Pass,Concern,Not Verified,N/A"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9"/>
  <sheetViews>
    <sheetView topLeftCell="A105" workbookViewId="0">
      <selection activeCell="F139" sqref="F139"/>
    </sheetView>
  </sheetViews>
  <sheetFormatPr defaultRowHeight="15" x14ac:dyDescent="0.2"/>
  <cols>
    <col min="1" max="1" width="9.01171875" customWidth="1"/>
    <col min="2" max="2" width="22.05859375" customWidth="1"/>
    <col min="3" max="3" width="48.0234375" customWidth="1"/>
    <col min="4" max="4" width="46.9453125" customWidth="1"/>
    <col min="5" max="5" width="36.05078125" customWidth="1"/>
    <col min="6" max="6" width="16.0078125" customWidth="1"/>
    <col min="7" max="7" width="41.96875" customWidth="1"/>
    <col min="8" max="8" width="18.96484375" customWidth="1"/>
  </cols>
  <sheetData>
    <row r="1" spans="1:8" ht="33.950000000000003" customHeight="1" x14ac:dyDescent="0.2">
      <c r="A1" s="7" t="s">
        <v>148</v>
      </c>
      <c r="B1" s="7"/>
      <c r="C1" s="7"/>
      <c r="D1" s="7"/>
      <c r="E1" s="7"/>
      <c r="F1" s="7"/>
      <c r="G1" s="7"/>
      <c r="H1" s="7"/>
    </row>
    <row r="2" spans="1:8" ht="27.95" customHeight="1" x14ac:dyDescent="0.2">
      <c r="A2" s="1" t="s">
        <v>149</v>
      </c>
      <c r="B2">
        <v>8182026</v>
      </c>
      <c r="C2" s="1" t="s">
        <v>150</v>
      </c>
      <c r="D2" t="s">
        <v>583</v>
      </c>
      <c r="E2" s="1" t="s">
        <v>151</v>
      </c>
      <c r="G2" s="1" t="s">
        <v>152</v>
      </c>
    </row>
    <row r="3" spans="1:8" ht="27.95" customHeight="1" x14ac:dyDescent="0.2">
      <c r="A3" s="1" t="s">
        <v>153</v>
      </c>
      <c r="C3" s="1"/>
      <c r="E3" s="1"/>
      <c r="G3" s="1"/>
    </row>
    <row r="4" spans="1:8" ht="27.95" customHeight="1" x14ac:dyDescent="0.2">
      <c r="A4" s="1" t="s">
        <v>154</v>
      </c>
      <c r="C4" s="1" t="s">
        <v>155</v>
      </c>
      <c r="E4" s="1"/>
      <c r="G4" s="1"/>
    </row>
    <row r="5" spans="1:8" ht="27.95" customHeight="1" x14ac:dyDescent="0.2">
      <c r="A5" s="1" t="s">
        <v>156</v>
      </c>
      <c r="C5" s="1" t="s">
        <v>157</v>
      </c>
      <c r="E5" s="1" t="s">
        <v>158</v>
      </c>
      <c r="G5" s="1"/>
    </row>
    <row r="6" spans="1:8" ht="27.95" customHeight="1" x14ac:dyDescent="0.2">
      <c r="A6" s="1" t="s">
        <v>159</v>
      </c>
      <c r="C6" s="1" t="s">
        <v>160</v>
      </c>
      <c r="E6" s="1" t="s">
        <v>161</v>
      </c>
      <c r="G6" s="1" t="s">
        <v>162</v>
      </c>
    </row>
    <row r="7" spans="1:8" ht="32.1" customHeight="1" x14ac:dyDescent="0.2">
      <c r="A7" s="8" t="s">
        <v>163</v>
      </c>
      <c r="B7" s="8"/>
      <c r="C7" s="8"/>
      <c r="D7" s="8"/>
      <c r="E7" s="8"/>
      <c r="F7" s="8"/>
      <c r="G7" s="8"/>
      <c r="H7" s="8"/>
    </row>
    <row r="8" spans="1:8" ht="32.1" customHeight="1" x14ac:dyDescent="0.2">
      <c r="A8" s="8"/>
      <c r="B8" s="8"/>
      <c r="C8" s="8"/>
      <c r="D8" s="8"/>
      <c r="E8" s="8"/>
      <c r="F8" s="8"/>
      <c r="G8" s="8"/>
      <c r="H8" s="8"/>
    </row>
    <row r="10" spans="1:8" x14ac:dyDescent="0.2">
      <c r="A10" s="3" t="s">
        <v>164</v>
      </c>
      <c r="B10" s="3" t="s">
        <v>165</v>
      </c>
      <c r="C10" s="3" t="s">
        <v>166</v>
      </c>
      <c r="D10" s="3" t="s">
        <v>167</v>
      </c>
      <c r="E10" s="3" t="s">
        <v>168</v>
      </c>
      <c r="F10" s="3" t="s">
        <v>106</v>
      </c>
      <c r="G10" s="3" t="s">
        <v>7</v>
      </c>
      <c r="H10" s="3" t="s">
        <v>108</v>
      </c>
    </row>
    <row r="11" spans="1:8" ht="54" customHeight="1" x14ac:dyDescent="0.2">
      <c r="A11" s="2" t="s">
        <v>120</v>
      </c>
      <c r="B11" s="2" t="s">
        <v>169</v>
      </c>
      <c r="C11" s="2" t="s">
        <v>170</v>
      </c>
      <c r="D11" s="2" t="s">
        <v>171</v>
      </c>
      <c r="E11" s="4"/>
      <c r="F11" s="4" t="s">
        <v>572</v>
      </c>
      <c r="G11" s="4"/>
      <c r="H11" s="4"/>
    </row>
    <row r="12" spans="1:8" ht="54" customHeight="1" x14ac:dyDescent="0.2">
      <c r="A12" s="2" t="s">
        <v>172</v>
      </c>
      <c r="B12" s="2" t="s">
        <v>169</v>
      </c>
      <c r="C12" s="2" t="s">
        <v>173</v>
      </c>
      <c r="D12" s="2" t="s">
        <v>174</v>
      </c>
      <c r="E12" s="4"/>
      <c r="F12" s="4" t="s">
        <v>572</v>
      </c>
      <c r="G12" s="4"/>
      <c r="H12" s="4"/>
    </row>
    <row r="13" spans="1:8" ht="54" customHeight="1" x14ac:dyDescent="0.2">
      <c r="A13" s="2" t="s">
        <v>175</v>
      </c>
      <c r="B13" s="2" t="s">
        <v>169</v>
      </c>
      <c r="C13" s="2" t="s">
        <v>176</v>
      </c>
      <c r="D13" s="2" t="s">
        <v>177</v>
      </c>
      <c r="E13" s="6"/>
      <c r="F13" s="4"/>
      <c r="G13" s="4"/>
      <c r="H13" s="4"/>
    </row>
    <row r="14" spans="1:8" ht="54" customHeight="1" x14ac:dyDescent="0.2">
      <c r="A14" s="2" t="s">
        <v>178</v>
      </c>
      <c r="B14" s="2" t="s">
        <v>169</v>
      </c>
      <c r="C14" s="2" t="s">
        <v>179</v>
      </c>
      <c r="D14" s="2" t="s">
        <v>180</v>
      </c>
      <c r="E14" s="4"/>
      <c r="F14" s="4" t="s">
        <v>572</v>
      </c>
      <c r="G14" s="4"/>
      <c r="H14" s="4"/>
    </row>
    <row r="15" spans="1:8" ht="54" customHeight="1" x14ac:dyDescent="0.2">
      <c r="A15" s="2" t="s">
        <v>181</v>
      </c>
      <c r="B15" s="2" t="s">
        <v>169</v>
      </c>
      <c r="C15" s="2" t="s">
        <v>182</v>
      </c>
      <c r="D15" s="2" t="s">
        <v>183</v>
      </c>
      <c r="E15" s="4"/>
      <c r="F15" s="4" t="s">
        <v>572</v>
      </c>
      <c r="G15" s="4"/>
      <c r="H15" s="4"/>
    </row>
    <row r="16" spans="1:8" ht="54" customHeight="1" x14ac:dyDescent="0.2">
      <c r="A16" s="2" t="s">
        <v>184</v>
      </c>
      <c r="B16" s="2" t="s">
        <v>169</v>
      </c>
      <c r="C16" s="2" t="s">
        <v>185</v>
      </c>
      <c r="D16" s="2" t="s">
        <v>186</v>
      </c>
      <c r="E16" s="4"/>
      <c r="F16" s="4" t="s">
        <v>572</v>
      </c>
      <c r="G16" s="4"/>
      <c r="H16" s="4"/>
    </row>
    <row r="17" spans="1:8" ht="54" customHeight="1" x14ac:dyDescent="0.2">
      <c r="A17" s="2" t="s">
        <v>187</v>
      </c>
      <c r="B17" s="2" t="s">
        <v>169</v>
      </c>
      <c r="C17" s="2" t="s">
        <v>188</v>
      </c>
      <c r="D17" s="2" t="s">
        <v>189</v>
      </c>
      <c r="E17" s="4"/>
      <c r="F17" s="4" t="s">
        <v>571</v>
      </c>
      <c r="G17" s="4"/>
      <c r="H17" s="4"/>
    </row>
    <row r="18" spans="1:8" ht="54" customHeight="1" x14ac:dyDescent="0.2">
      <c r="A18" s="2" t="s">
        <v>190</v>
      </c>
      <c r="B18" s="2" t="s">
        <v>191</v>
      </c>
      <c r="C18" s="2" t="s">
        <v>192</v>
      </c>
      <c r="D18" s="2" t="s">
        <v>193</v>
      </c>
      <c r="E18" s="4"/>
      <c r="F18" s="4" t="s">
        <v>569</v>
      </c>
      <c r="G18" s="4"/>
      <c r="H18" s="4"/>
    </row>
    <row r="19" spans="1:8" ht="54" customHeight="1" x14ac:dyDescent="0.2">
      <c r="A19" s="2" t="s">
        <v>194</v>
      </c>
      <c r="B19" s="2" t="s">
        <v>191</v>
      </c>
      <c r="C19" s="2" t="s">
        <v>195</v>
      </c>
      <c r="D19" s="2" t="s">
        <v>196</v>
      </c>
      <c r="E19" s="4"/>
      <c r="F19" s="4" t="s">
        <v>569</v>
      </c>
      <c r="G19" s="4"/>
      <c r="H19" s="4"/>
    </row>
    <row r="20" spans="1:8" ht="54" customHeight="1" x14ac:dyDescent="0.2">
      <c r="A20" s="2" t="s">
        <v>197</v>
      </c>
      <c r="B20" s="2" t="s">
        <v>191</v>
      </c>
      <c r="C20" s="2" t="s">
        <v>198</v>
      </c>
      <c r="D20" s="2" t="s">
        <v>199</v>
      </c>
      <c r="E20" s="4"/>
      <c r="F20" s="4" t="s">
        <v>569</v>
      </c>
      <c r="G20" s="4"/>
      <c r="H20" s="4"/>
    </row>
    <row r="21" spans="1:8" ht="54" customHeight="1" x14ac:dyDescent="0.2">
      <c r="A21" s="2" t="s">
        <v>200</v>
      </c>
      <c r="B21" s="2" t="s">
        <v>191</v>
      </c>
      <c r="C21" s="2" t="s">
        <v>201</v>
      </c>
      <c r="D21" s="2" t="s">
        <v>202</v>
      </c>
      <c r="E21" s="4"/>
      <c r="F21" s="4" t="s">
        <v>569</v>
      </c>
      <c r="G21" s="4"/>
      <c r="H21" s="4"/>
    </row>
    <row r="22" spans="1:8" ht="54" customHeight="1" x14ac:dyDescent="0.2">
      <c r="A22" s="2" t="s">
        <v>203</v>
      </c>
      <c r="B22" s="2" t="s">
        <v>191</v>
      </c>
      <c r="C22" s="2" t="s">
        <v>204</v>
      </c>
      <c r="D22" s="2" t="s">
        <v>205</v>
      </c>
      <c r="E22" s="4"/>
      <c r="F22" s="4" t="s">
        <v>569</v>
      </c>
      <c r="G22" s="4"/>
      <c r="H22" s="4"/>
    </row>
    <row r="23" spans="1:8" ht="54" customHeight="1" x14ac:dyDescent="0.2">
      <c r="A23" s="2" t="s">
        <v>206</v>
      </c>
      <c r="B23" s="2" t="s">
        <v>191</v>
      </c>
      <c r="C23" s="2" t="s">
        <v>207</v>
      </c>
      <c r="D23" s="2" t="s">
        <v>208</v>
      </c>
      <c r="E23" s="4"/>
      <c r="F23" s="4" t="s">
        <v>569</v>
      </c>
      <c r="G23" s="4"/>
      <c r="H23" s="4"/>
    </row>
    <row r="24" spans="1:8" ht="54" customHeight="1" x14ac:dyDescent="0.2">
      <c r="A24" s="2" t="s">
        <v>209</v>
      </c>
      <c r="B24" s="2" t="s">
        <v>191</v>
      </c>
      <c r="C24" s="2" t="s">
        <v>210</v>
      </c>
      <c r="D24" s="2" t="s">
        <v>211</v>
      </c>
      <c r="E24" s="4"/>
      <c r="F24" s="4" t="s">
        <v>569</v>
      </c>
      <c r="G24" s="4"/>
      <c r="H24" s="4"/>
    </row>
    <row r="25" spans="1:8" ht="54" customHeight="1" x14ac:dyDescent="0.2">
      <c r="A25" s="2" t="s">
        <v>212</v>
      </c>
      <c r="B25" s="2" t="s">
        <v>191</v>
      </c>
      <c r="C25" s="2" t="s">
        <v>213</v>
      </c>
      <c r="D25" s="2" t="s">
        <v>214</v>
      </c>
      <c r="E25" s="4"/>
      <c r="F25" s="4" t="s">
        <v>569</v>
      </c>
      <c r="G25" s="4"/>
      <c r="H25" s="4"/>
    </row>
    <row r="26" spans="1:8" ht="54" customHeight="1" x14ac:dyDescent="0.2">
      <c r="A26" s="2" t="s">
        <v>215</v>
      </c>
      <c r="B26" s="2" t="s">
        <v>191</v>
      </c>
      <c r="C26" s="2" t="s">
        <v>216</v>
      </c>
      <c r="D26" s="2" t="s">
        <v>217</v>
      </c>
      <c r="E26" s="4"/>
      <c r="F26" s="4" t="s">
        <v>569</v>
      </c>
      <c r="G26" s="4"/>
      <c r="H26" s="4"/>
    </row>
    <row r="27" spans="1:8" ht="54" customHeight="1" x14ac:dyDescent="0.2">
      <c r="A27" s="2" t="s">
        <v>218</v>
      </c>
      <c r="B27" s="2" t="s">
        <v>191</v>
      </c>
      <c r="C27" s="2" t="s">
        <v>219</v>
      </c>
      <c r="D27" s="2" t="s">
        <v>220</v>
      </c>
      <c r="E27" s="4"/>
      <c r="F27" s="4" t="s">
        <v>569</v>
      </c>
      <c r="G27" s="4"/>
      <c r="H27" s="4"/>
    </row>
    <row r="28" spans="1:8" ht="54" customHeight="1" x14ac:dyDescent="0.2">
      <c r="A28" s="2" t="s">
        <v>221</v>
      </c>
      <c r="B28" s="2" t="s">
        <v>191</v>
      </c>
      <c r="C28" s="2" t="s">
        <v>222</v>
      </c>
      <c r="D28" s="2" t="s">
        <v>223</v>
      </c>
      <c r="E28" s="4"/>
      <c r="F28" s="4" t="s">
        <v>569</v>
      </c>
      <c r="G28" s="4"/>
      <c r="H28" s="4"/>
    </row>
    <row r="29" spans="1:8" ht="54" customHeight="1" x14ac:dyDescent="0.2">
      <c r="A29" s="2" t="s">
        <v>224</v>
      </c>
      <c r="B29" s="2" t="s">
        <v>191</v>
      </c>
      <c r="C29" s="2" t="s">
        <v>225</v>
      </c>
      <c r="D29" s="2" t="s">
        <v>226</v>
      </c>
      <c r="E29" s="4"/>
      <c r="F29" s="4" t="s">
        <v>569</v>
      </c>
      <c r="G29" s="4"/>
      <c r="H29" s="4"/>
    </row>
    <row r="30" spans="1:8" ht="54" customHeight="1" x14ac:dyDescent="0.2">
      <c r="A30" s="2" t="s">
        <v>227</v>
      </c>
      <c r="B30" s="2" t="s">
        <v>191</v>
      </c>
      <c r="C30" s="2" t="s">
        <v>228</v>
      </c>
      <c r="D30" s="2" t="s">
        <v>229</v>
      </c>
      <c r="E30" s="4"/>
      <c r="F30" s="4" t="s">
        <v>569</v>
      </c>
      <c r="G30" s="4"/>
      <c r="H30" s="4"/>
    </row>
    <row r="31" spans="1:8" ht="54" customHeight="1" x14ac:dyDescent="0.2">
      <c r="A31" s="2" t="s">
        <v>230</v>
      </c>
      <c r="B31" s="2" t="s">
        <v>191</v>
      </c>
      <c r="C31" s="2" t="s">
        <v>231</v>
      </c>
      <c r="D31" s="2" t="s">
        <v>232</v>
      </c>
      <c r="E31" s="4"/>
      <c r="F31" s="4" t="s">
        <v>569</v>
      </c>
      <c r="G31" s="4"/>
      <c r="H31" s="4"/>
    </row>
    <row r="32" spans="1:8" ht="54" customHeight="1" x14ac:dyDescent="0.2">
      <c r="A32" s="2" t="s">
        <v>233</v>
      </c>
      <c r="B32" s="2" t="s">
        <v>234</v>
      </c>
      <c r="C32" s="2" t="s">
        <v>235</v>
      </c>
      <c r="D32" s="2" t="s">
        <v>236</v>
      </c>
      <c r="E32" s="4"/>
      <c r="F32" s="4" t="s">
        <v>569</v>
      </c>
      <c r="G32" s="4"/>
      <c r="H32" s="4"/>
    </row>
    <row r="33" spans="1:8" ht="54" customHeight="1" x14ac:dyDescent="0.2">
      <c r="A33" s="2" t="s">
        <v>237</v>
      </c>
      <c r="B33" s="2" t="s">
        <v>234</v>
      </c>
      <c r="C33" s="2" t="s">
        <v>238</v>
      </c>
      <c r="D33" s="2" t="s">
        <v>239</v>
      </c>
      <c r="E33" s="4"/>
      <c r="F33" s="4" t="s">
        <v>569</v>
      </c>
      <c r="G33" s="4"/>
      <c r="H33" s="4"/>
    </row>
    <row r="34" spans="1:8" ht="54" customHeight="1" x14ac:dyDescent="0.2">
      <c r="A34" s="2" t="s">
        <v>240</v>
      </c>
      <c r="B34" s="2" t="s">
        <v>234</v>
      </c>
      <c r="C34" s="2" t="s">
        <v>241</v>
      </c>
      <c r="D34" s="2" t="s">
        <v>242</v>
      </c>
      <c r="E34" s="4"/>
      <c r="F34" s="4" t="s">
        <v>569</v>
      </c>
      <c r="G34" s="4"/>
      <c r="H34" s="4"/>
    </row>
    <row r="35" spans="1:8" ht="54" customHeight="1" x14ac:dyDescent="0.2">
      <c r="A35" s="2" t="s">
        <v>243</v>
      </c>
      <c r="B35" s="2" t="s">
        <v>234</v>
      </c>
      <c r="C35" s="2" t="s">
        <v>244</v>
      </c>
      <c r="D35" s="2" t="s">
        <v>245</v>
      </c>
      <c r="E35" s="4"/>
      <c r="F35" s="4" t="s">
        <v>569</v>
      </c>
      <c r="G35" s="4"/>
      <c r="H35" s="4"/>
    </row>
    <row r="36" spans="1:8" ht="54" customHeight="1" x14ac:dyDescent="0.2">
      <c r="A36" s="2" t="s">
        <v>246</v>
      </c>
      <c r="B36" s="2" t="s">
        <v>234</v>
      </c>
      <c r="C36" s="2" t="s">
        <v>247</v>
      </c>
      <c r="D36" s="2" t="s">
        <v>248</v>
      </c>
      <c r="E36" s="4"/>
      <c r="F36" s="4" t="s">
        <v>569</v>
      </c>
      <c r="G36" s="4"/>
      <c r="H36" s="4"/>
    </row>
    <row r="37" spans="1:8" ht="54" customHeight="1" x14ac:dyDescent="0.2">
      <c r="A37" s="2" t="s">
        <v>249</v>
      </c>
      <c r="B37" s="2" t="s">
        <v>234</v>
      </c>
      <c r="C37" s="2" t="s">
        <v>250</v>
      </c>
      <c r="D37" s="2" t="s">
        <v>251</v>
      </c>
      <c r="E37" s="4"/>
      <c r="F37" s="4" t="s">
        <v>569</v>
      </c>
      <c r="G37" s="4"/>
      <c r="H37" s="4"/>
    </row>
    <row r="38" spans="1:8" ht="54" customHeight="1" x14ac:dyDescent="0.2">
      <c r="A38" s="2" t="s">
        <v>252</v>
      </c>
      <c r="B38" s="2" t="s">
        <v>234</v>
      </c>
      <c r="C38" s="2" t="s">
        <v>253</v>
      </c>
      <c r="D38" s="2" t="s">
        <v>254</v>
      </c>
      <c r="E38" s="4"/>
      <c r="F38" s="4" t="s">
        <v>569</v>
      </c>
      <c r="G38" s="4"/>
      <c r="H38" s="4"/>
    </row>
    <row r="39" spans="1:8" ht="54" customHeight="1" x14ac:dyDescent="0.2">
      <c r="A39" s="2" t="s">
        <v>255</v>
      </c>
      <c r="B39" s="2" t="s">
        <v>234</v>
      </c>
      <c r="C39" s="2" t="s">
        <v>256</v>
      </c>
      <c r="D39" s="2" t="s">
        <v>257</v>
      </c>
      <c r="E39" s="4"/>
      <c r="F39" s="4" t="s">
        <v>569</v>
      </c>
      <c r="G39" s="4"/>
      <c r="H39" s="4"/>
    </row>
    <row r="40" spans="1:8" ht="54" customHeight="1" x14ac:dyDescent="0.2">
      <c r="A40" s="2" t="s">
        <v>258</v>
      </c>
      <c r="B40" s="2" t="s">
        <v>234</v>
      </c>
      <c r="C40" s="2" t="s">
        <v>259</v>
      </c>
      <c r="D40" s="2" t="s">
        <v>260</v>
      </c>
      <c r="E40" s="4"/>
      <c r="F40" s="4" t="s">
        <v>569</v>
      </c>
      <c r="G40" s="4"/>
      <c r="H40" s="4"/>
    </row>
    <row r="41" spans="1:8" ht="54" customHeight="1" x14ac:dyDescent="0.2">
      <c r="A41" s="2" t="s">
        <v>261</v>
      </c>
      <c r="B41" s="2" t="s">
        <v>234</v>
      </c>
      <c r="C41" s="2" t="s">
        <v>262</v>
      </c>
      <c r="D41" s="2" t="s">
        <v>263</v>
      </c>
      <c r="E41" s="4"/>
      <c r="F41" s="4" t="s">
        <v>569</v>
      </c>
      <c r="G41" s="4"/>
      <c r="H41" s="4"/>
    </row>
    <row r="42" spans="1:8" ht="54" customHeight="1" x14ac:dyDescent="0.2">
      <c r="A42" s="2" t="s">
        <v>264</v>
      </c>
      <c r="B42" s="2" t="s">
        <v>234</v>
      </c>
      <c r="C42" s="2" t="s">
        <v>265</v>
      </c>
      <c r="D42" s="2" t="s">
        <v>266</v>
      </c>
      <c r="E42" s="4"/>
      <c r="F42" s="4" t="s">
        <v>572</v>
      </c>
      <c r="G42" s="4"/>
      <c r="H42" s="4"/>
    </row>
    <row r="43" spans="1:8" ht="54" customHeight="1" x14ac:dyDescent="0.2">
      <c r="A43" s="2" t="s">
        <v>267</v>
      </c>
      <c r="B43" s="2" t="s">
        <v>234</v>
      </c>
      <c r="C43" s="2" t="s">
        <v>268</v>
      </c>
      <c r="D43" s="2" t="s">
        <v>269</v>
      </c>
      <c r="E43" s="4"/>
      <c r="F43" s="4" t="s">
        <v>569</v>
      </c>
      <c r="G43" s="4"/>
      <c r="H43" s="4"/>
    </row>
    <row r="44" spans="1:8" ht="54" customHeight="1" x14ac:dyDescent="0.2">
      <c r="A44" s="2" t="s">
        <v>270</v>
      </c>
      <c r="B44" s="2" t="s">
        <v>234</v>
      </c>
      <c r="C44" s="2" t="s">
        <v>271</v>
      </c>
      <c r="D44" s="2" t="s">
        <v>272</v>
      </c>
      <c r="E44" s="4"/>
      <c r="F44" s="4" t="s">
        <v>569</v>
      </c>
      <c r="G44" s="4"/>
      <c r="H44" s="4"/>
    </row>
    <row r="45" spans="1:8" ht="54" customHeight="1" x14ac:dyDescent="0.2">
      <c r="A45" s="2" t="s">
        <v>273</v>
      </c>
      <c r="B45" s="2" t="s">
        <v>234</v>
      </c>
      <c r="C45" s="2" t="s">
        <v>274</v>
      </c>
      <c r="D45" s="2" t="s">
        <v>275</v>
      </c>
      <c r="E45" s="4"/>
      <c r="F45" s="4" t="s">
        <v>569</v>
      </c>
      <c r="G45" s="4"/>
      <c r="H45" s="4"/>
    </row>
    <row r="46" spans="1:8" ht="54" customHeight="1" x14ac:dyDescent="0.2">
      <c r="A46" s="2" t="s">
        <v>276</v>
      </c>
      <c r="B46" s="2" t="s">
        <v>234</v>
      </c>
      <c r="C46" s="2" t="s">
        <v>277</v>
      </c>
      <c r="D46" s="2" t="s">
        <v>278</v>
      </c>
      <c r="E46" s="4"/>
      <c r="F46" s="4" t="s">
        <v>569</v>
      </c>
      <c r="G46" s="4"/>
      <c r="H46" s="4"/>
    </row>
    <row r="47" spans="1:8" ht="54" customHeight="1" x14ac:dyDescent="0.2">
      <c r="A47" s="2" t="s">
        <v>279</v>
      </c>
      <c r="B47" s="2" t="s">
        <v>234</v>
      </c>
      <c r="C47" s="2" t="s">
        <v>280</v>
      </c>
      <c r="D47" s="2" t="s">
        <v>281</v>
      </c>
      <c r="E47" s="4"/>
      <c r="F47" s="4" t="s">
        <v>569</v>
      </c>
      <c r="G47" s="4"/>
      <c r="H47" s="4"/>
    </row>
    <row r="48" spans="1:8" ht="54" customHeight="1" x14ac:dyDescent="0.2">
      <c r="A48" s="2" t="s">
        <v>282</v>
      </c>
      <c r="B48" s="2" t="s">
        <v>234</v>
      </c>
      <c r="C48" s="2" t="s">
        <v>283</v>
      </c>
      <c r="D48" s="2" t="s">
        <v>284</v>
      </c>
      <c r="E48" s="4"/>
      <c r="F48" s="4" t="s">
        <v>569</v>
      </c>
      <c r="G48" s="4"/>
      <c r="H48" s="4"/>
    </row>
    <row r="49" spans="1:8" ht="54" customHeight="1" x14ac:dyDescent="0.2">
      <c r="A49" s="2" t="s">
        <v>285</v>
      </c>
      <c r="B49" s="2" t="s">
        <v>234</v>
      </c>
      <c r="C49" s="2" t="s">
        <v>286</v>
      </c>
      <c r="D49" s="2" t="s">
        <v>287</v>
      </c>
      <c r="E49" s="4"/>
      <c r="F49" s="4" t="s">
        <v>569</v>
      </c>
      <c r="G49" s="4"/>
      <c r="H49" s="4"/>
    </row>
    <row r="50" spans="1:8" ht="54" customHeight="1" x14ac:dyDescent="0.2">
      <c r="A50" s="2" t="s">
        <v>288</v>
      </c>
      <c r="B50" s="2" t="s">
        <v>234</v>
      </c>
      <c r="C50" s="2" t="s">
        <v>289</v>
      </c>
      <c r="D50" s="2" t="s">
        <v>290</v>
      </c>
      <c r="E50" s="4"/>
      <c r="F50" s="4" t="s">
        <v>569</v>
      </c>
      <c r="G50" s="4"/>
      <c r="H50" s="4"/>
    </row>
    <row r="51" spans="1:8" ht="54" customHeight="1" x14ac:dyDescent="0.2">
      <c r="A51" s="2" t="s">
        <v>291</v>
      </c>
      <c r="B51" s="2" t="s">
        <v>234</v>
      </c>
      <c r="C51" s="2" t="s">
        <v>292</v>
      </c>
      <c r="D51" s="2" t="s">
        <v>293</v>
      </c>
      <c r="E51" s="4"/>
      <c r="F51" s="4" t="s">
        <v>571</v>
      </c>
      <c r="G51" s="4"/>
      <c r="H51" s="4"/>
    </row>
    <row r="52" spans="1:8" ht="54" customHeight="1" x14ac:dyDescent="0.2">
      <c r="A52" s="2" t="s">
        <v>294</v>
      </c>
      <c r="B52" s="2" t="s">
        <v>295</v>
      </c>
      <c r="C52" s="2" t="s">
        <v>296</v>
      </c>
      <c r="D52" s="2" t="s">
        <v>297</v>
      </c>
      <c r="E52" s="4"/>
      <c r="F52" s="4" t="s">
        <v>572</v>
      </c>
      <c r="G52" s="4"/>
      <c r="H52" s="4"/>
    </row>
    <row r="53" spans="1:8" ht="54" customHeight="1" x14ac:dyDescent="0.2">
      <c r="A53" s="2" t="s">
        <v>298</v>
      </c>
      <c r="B53" s="2" t="s">
        <v>295</v>
      </c>
      <c r="C53" s="2" t="s">
        <v>299</v>
      </c>
      <c r="D53" s="2" t="s">
        <v>300</v>
      </c>
      <c r="E53" s="4"/>
      <c r="F53" s="4" t="s">
        <v>572</v>
      </c>
      <c r="G53" s="4"/>
      <c r="H53" s="4"/>
    </row>
    <row r="54" spans="1:8" ht="54" customHeight="1" x14ac:dyDescent="0.2">
      <c r="A54" s="2" t="s">
        <v>301</v>
      </c>
      <c r="B54" s="2" t="s">
        <v>295</v>
      </c>
      <c r="C54" s="2" t="s">
        <v>302</v>
      </c>
      <c r="D54" s="2" t="s">
        <v>303</v>
      </c>
      <c r="E54" s="4"/>
      <c r="F54" s="4" t="s">
        <v>572</v>
      </c>
      <c r="G54" s="4"/>
      <c r="H54" s="4"/>
    </row>
    <row r="55" spans="1:8" ht="54" customHeight="1" x14ac:dyDescent="0.2">
      <c r="A55" s="2" t="s">
        <v>304</v>
      </c>
      <c r="B55" s="2" t="s">
        <v>295</v>
      </c>
      <c r="C55" s="2" t="s">
        <v>305</v>
      </c>
      <c r="D55" s="2" t="s">
        <v>306</v>
      </c>
      <c r="E55" s="4"/>
      <c r="F55" s="4" t="s">
        <v>572</v>
      </c>
      <c r="G55" s="4"/>
      <c r="H55" s="4"/>
    </row>
    <row r="56" spans="1:8" ht="54" customHeight="1" x14ac:dyDescent="0.2">
      <c r="A56" s="2" t="s">
        <v>307</v>
      </c>
      <c r="B56" s="2" t="s">
        <v>295</v>
      </c>
      <c r="C56" s="2" t="s">
        <v>308</v>
      </c>
      <c r="D56" s="2" t="s">
        <v>309</v>
      </c>
      <c r="E56" s="4"/>
      <c r="F56" s="4" t="s">
        <v>572</v>
      </c>
      <c r="G56" s="4"/>
      <c r="H56" s="4"/>
    </row>
    <row r="57" spans="1:8" ht="54" customHeight="1" x14ac:dyDescent="0.2">
      <c r="A57" s="2" t="s">
        <v>310</v>
      </c>
      <c r="B57" s="2" t="s">
        <v>295</v>
      </c>
      <c r="C57" s="2" t="s">
        <v>311</v>
      </c>
      <c r="D57" s="2" t="s">
        <v>312</v>
      </c>
      <c r="E57" s="4"/>
      <c r="F57" s="4" t="s">
        <v>572</v>
      </c>
      <c r="G57" s="4"/>
      <c r="H57" s="4"/>
    </row>
    <row r="58" spans="1:8" ht="54" customHeight="1" x14ac:dyDescent="0.2">
      <c r="A58" s="2" t="s">
        <v>313</v>
      </c>
      <c r="B58" s="2" t="s">
        <v>314</v>
      </c>
      <c r="C58" s="2" t="s">
        <v>315</v>
      </c>
      <c r="D58" s="2" t="s">
        <v>316</v>
      </c>
      <c r="E58" s="4"/>
      <c r="F58" s="4" t="s">
        <v>572</v>
      </c>
      <c r="G58" s="4"/>
      <c r="H58" s="4"/>
    </row>
    <row r="59" spans="1:8" ht="54" customHeight="1" x14ac:dyDescent="0.2">
      <c r="A59" s="2" t="s">
        <v>317</v>
      </c>
      <c r="B59" s="2" t="s">
        <v>314</v>
      </c>
      <c r="C59" s="2" t="s">
        <v>318</v>
      </c>
      <c r="D59" s="2" t="s">
        <v>319</v>
      </c>
      <c r="E59" s="4"/>
      <c r="F59" s="4" t="s">
        <v>572</v>
      </c>
      <c r="G59" s="4"/>
      <c r="H59" s="4"/>
    </row>
    <row r="60" spans="1:8" ht="54" customHeight="1" x14ac:dyDescent="0.2">
      <c r="A60" s="2" t="s">
        <v>320</v>
      </c>
      <c r="B60" s="2" t="s">
        <v>314</v>
      </c>
      <c r="C60" s="2" t="s">
        <v>321</v>
      </c>
      <c r="D60" s="2" t="s">
        <v>322</v>
      </c>
      <c r="E60" s="4"/>
      <c r="F60" s="4" t="s">
        <v>572</v>
      </c>
      <c r="G60" s="4"/>
      <c r="H60" s="4"/>
    </row>
    <row r="61" spans="1:8" ht="54" customHeight="1" x14ac:dyDescent="0.2">
      <c r="A61" s="2" t="s">
        <v>323</v>
      </c>
      <c r="B61" s="2" t="s">
        <v>314</v>
      </c>
      <c r="C61" s="2" t="s">
        <v>324</v>
      </c>
      <c r="D61" s="2" t="s">
        <v>325</v>
      </c>
      <c r="E61" s="4"/>
      <c r="F61" s="4" t="s">
        <v>572</v>
      </c>
      <c r="G61" s="4"/>
      <c r="H61" s="4"/>
    </row>
    <row r="62" spans="1:8" ht="54" customHeight="1" x14ac:dyDescent="0.2">
      <c r="A62" s="2" t="s">
        <v>326</v>
      </c>
      <c r="B62" s="2" t="s">
        <v>314</v>
      </c>
      <c r="C62" s="2" t="s">
        <v>327</v>
      </c>
      <c r="D62" s="2" t="s">
        <v>328</v>
      </c>
      <c r="E62" s="4"/>
      <c r="F62" s="4" t="s">
        <v>572</v>
      </c>
      <c r="G62" s="4"/>
      <c r="H62" s="4"/>
    </row>
    <row r="63" spans="1:8" ht="54" customHeight="1" x14ac:dyDescent="0.2">
      <c r="A63" s="2" t="s">
        <v>329</v>
      </c>
      <c r="B63" s="2" t="s">
        <v>314</v>
      </c>
      <c r="C63" s="2" t="s">
        <v>330</v>
      </c>
      <c r="D63" s="2" t="s">
        <v>331</v>
      </c>
      <c r="E63" s="4"/>
      <c r="F63" s="4" t="s">
        <v>572</v>
      </c>
      <c r="G63" s="4"/>
      <c r="H63" s="4"/>
    </row>
    <row r="64" spans="1:8" ht="54" customHeight="1" x14ac:dyDescent="0.2">
      <c r="A64" s="2" t="s">
        <v>332</v>
      </c>
      <c r="B64" s="2" t="s">
        <v>314</v>
      </c>
      <c r="C64" s="2" t="s">
        <v>333</v>
      </c>
      <c r="D64" s="2" t="s">
        <v>334</v>
      </c>
      <c r="E64" s="4"/>
      <c r="F64" s="4" t="s">
        <v>572</v>
      </c>
      <c r="G64" s="4"/>
      <c r="H64" s="4"/>
    </row>
    <row r="65" spans="1:8" ht="54" customHeight="1" x14ac:dyDescent="0.2">
      <c r="A65" s="2" t="s">
        <v>335</v>
      </c>
      <c r="B65" s="2" t="s">
        <v>314</v>
      </c>
      <c r="C65" s="2" t="s">
        <v>336</v>
      </c>
      <c r="D65" s="2" t="s">
        <v>337</v>
      </c>
      <c r="E65" s="4"/>
      <c r="F65" s="4" t="s">
        <v>572</v>
      </c>
      <c r="G65" s="4"/>
      <c r="H65" s="4"/>
    </row>
    <row r="66" spans="1:8" ht="54" customHeight="1" x14ac:dyDescent="0.2">
      <c r="A66" s="2" t="s">
        <v>338</v>
      </c>
      <c r="B66" s="2" t="s">
        <v>314</v>
      </c>
      <c r="C66" s="2" t="s">
        <v>339</v>
      </c>
      <c r="D66" s="2" t="s">
        <v>340</v>
      </c>
      <c r="E66" s="4"/>
      <c r="F66" s="4" t="s">
        <v>572</v>
      </c>
      <c r="G66" s="4"/>
      <c r="H66" s="4"/>
    </row>
    <row r="67" spans="1:8" ht="54" customHeight="1" x14ac:dyDescent="0.2">
      <c r="A67" s="2" t="s">
        <v>341</v>
      </c>
      <c r="B67" s="2" t="s">
        <v>314</v>
      </c>
      <c r="C67" s="2" t="s">
        <v>342</v>
      </c>
      <c r="D67" s="2" t="s">
        <v>343</v>
      </c>
      <c r="E67" s="4"/>
      <c r="F67" s="4" t="s">
        <v>572</v>
      </c>
      <c r="G67" s="4"/>
      <c r="H67" s="4"/>
    </row>
    <row r="68" spans="1:8" ht="54" customHeight="1" x14ac:dyDescent="0.2">
      <c r="A68" s="2" t="s">
        <v>344</v>
      </c>
      <c r="B68" s="2" t="s">
        <v>314</v>
      </c>
      <c r="C68" s="2" t="s">
        <v>345</v>
      </c>
      <c r="D68" s="2" t="s">
        <v>346</v>
      </c>
      <c r="E68" s="4"/>
      <c r="F68" s="4" t="s">
        <v>572</v>
      </c>
      <c r="G68" s="4"/>
      <c r="H68" s="4"/>
    </row>
    <row r="69" spans="1:8" ht="54" customHeight="1" x14ac:dyDescent="0.2">
      <c r="A69" s="2" t="s">
        <v>347</v>
      </c>
      <c r="B69" s="2" t="s">
        <v>314</v>
      </c>
      <c r="C69" s="2" t="s">
        <v>348</v>
      </c>
      <c r="D69" s="2" t="s">
        <v>349</v>
      </c>
      <c r="E69" s="4"/>
      <c r="F69" s="4" t="s">
        <v>572</v>
      </c>
      <c r="G69" s="4"/>
      <c r="H69" s="4"/>
    </row>
    <row r="70" spans="1:8" ht="54" customHeight="1" x14ac:dyDescent="0.2">
      <c r="A70" s="2" t="s">
        <v>350</v>
      </c>
      <c r="B70" s="2" t="s">
        <v>314</v>
      </c>
      <c r="C70" s="2" t="s">
        <v>351</v>
      </c>
      <c r="D70" s="2" t="s">
        <v>352</v>
      </c>
      <c r="E70" s="4"/>
      <c r="F70" s="4" t="s">
        <v>572</v>
      </c>
      <c r="G70" s="4"/>
      <c r="H70" s="4"/>
    </row>
    <row r="71" spans="1:8" ht="54" customHeight="1" x14ac:dyDescent="0.2">
      <c r="A71" s="2" t="s">
        <v>353</v>
      </c>
      <c r="B71" s="2" t="s">
        <v>314</v>
      </c>
      <c r="C71" s="2" t="s">
        <v>354</v>
      </c>
      <c r="D71" s="2" t="s">
        <v>355</v>
      </c>
      <c r="E71" s="4"/>
      <c r="F71" s="4" t="s">
        <v>572</v>
      </c>
      <c r="G71" s="4"/>
      <c r="H71" s="4"/>
    </row>
    <row r="72" spans="1:8" ht="54" customHeight="1" x14ac:dyDescent="0.2">
      <c r="A72" s="2" t="s">
        <v>356</v>
      </c>
      <c r="B72" s="2" t="s">
        <v>314</v>
      </c>
      <c r="C72" s="2" t="s">
        <v>357</v>
      </c>
      <c r="D72" s="2" t="s">
        <v>358</v>
      </c>
      <c r="E72" s="4"/>
      <c r="F72" s="4" t="s">
        <v>572</v>
      </c>
      <c r="G72" s="4"/>
      <c r="H72" s="4"/>
    </row>
    <row r="73" spans="1:8" ht="54" customHeight="1" x14ac:dyDescent="0.2">
      <c r="A73" s="2" t="s">
        <v>359</v>
      </c>
      <c r="B73" s="2" t="s">
        <v>314</v>
      </c>
      <c r="C73" s="2" t="s">
        <v>360</v>
      </c>
      <c r="D73" s="2" t="s">
        <v>361</v>
      </c>
      <c r="E73" s="4"/>
      <c r="F73" s="4" t="s">
        <v>572</v>
      </c>
      <c r="G73" s="4"/>
      <c r="H73" s="4"/>
    </row>
    <row r="74" spans="1:8" ht="54" customHeight="1" x14ac:dyDescent="0.2">
      <c r="A74" s="2" t="s">
        <v>362</v>
      </c>
      <c r="B74" s="2" t="s">
        <v>363</v>
      </c>
      <c r="C74" s="2" t="s">
        <v>364</v>
      </c>
      <c r="D74" s="2" t="s">
        <v>365</v>
      </c>
      <c r="E74" s="4"/>
      <c r="F74" s="4" t="s">
        <v>572</v>
      </c>
      <c r="G74" s="4"/>
      <c r="H74" s="4"/>
    </row>
    <row r="75" spans="1:8" ht="54" customHeight="1" x14ac:dyDescent="0.2">
      <c r="A75" s="2" t="s">
        <v>366</v>
      </c>
      <c r="B75" s="2" t="s">
        <v>363</v>
      </c>
      <c r="C75" s="2" t="s">
        <v>367</v>
      </c>
      <c r="D75" s="2" t="s">
        <v>368</v>
      </c>
      <c r="E75" s="4"/>
      <c r="F75" s="4" t="s">
        <v>569</v>
      </c>
      <c r="G75" s="4"/>
      <c r="H75" s="4"/>
    </row>
    <row r="76" spans="1:8" ht="54" customHeight="1" x14ac:dyDescent="0.2">
      <c r="A76" s="2" t="s">
        <v>369</v>
      </c>
      <c r="B76" s="2" t="s">
        <v>363</v>
      </c>
      <c r="C76" s="2" t="s">
        <v>370</v>
      </c>
      <c r="D76" s="2" t="s">
        <v>371</v>
      </c>
      <c r="E76" s="4"/>
      <c r="F76" s="4" t="s">
        <v>569</v>
      </c>
      <c r="G76" s="4"/>
      <c r="H76" s="4"/>
    </row>
    <row r="77" spans="1:8" ht="54" customHeight="1" x14ac:dyDescent="0.2">
      <c r="A77" s="2" t="s">
        <v>372</v>
      </c>
      <c r="B77" s="2" t="s">
        <v>363</v>
      </c>
      <c r="C77" s="2" t="s">
        <v>373</v>
      </c>
      <c r="D77" s="2" t="s">
        <v>374</v>
      </c>
      <c r="E77" s="4"/>
      <c r="F77" s="4" t="s">
        <v>569</v>
      </c>
      <c r="G77" s="4"/>
      <c r="H77" s="4"/>
    </row>
    <row r="78" spans="1:8" ht="54" customHeight="1" x14ac:dyDescent="0.2">
      <c r="A78" s="2" t="s">
        <v>375</v>
      </c>
      <c r="B78" s="2" t="s">
        <v>363</v>
      </c>
      <c r="C78" s="2" t="s">
        <v>376</v>
      </c>
      <c r="D78" s="2" t="s">
        <v>377</v>
      </c>
      <c r="E78" s="4"/>
      <c r="F78" s="4" t="s">
        <v>569</v>
      </c>
      <c r="G78" s="4"/>
      <c r="H78" s="4"/>
    </row>
    <row r="79" spans="1:8" ht="54" customHeight="1" x14ac:dyDescent="0.2">
      <c r="A79" s="2" t="s">
        <v>378</v>
      </c>
      <c r="B79" s="2" t="s">
        <v>363</v>
      </c>
      <c r="C79" s="2" t="s">
        <v>379</v>
      </c>
      <c r="D79" s="2" t="s">
        <v>380</v>
      </c>
      <c r="E79" s="4"/>
      <c r="F79" s="4" t="s">
        <v>569</v>
      </c>
      <c r="G79" s="4"/>
      <c r="H79" s="4"/>
    </row>
    <row r="80" spans="1:8" ht="54" customHeight="1" x14ac:dyDescent="0.2">
      <c r="A80" s="2" t="s">
        <v>381</v>
      </c>
      <c r="B80" s="2" t="s">
        <v>363</v>
      </c>
      <c r="C80" s="2" t="s">
        <v>382</v>
      </c>
      <c r="D80" s="2" t="s">
        <v>383</v>
      </c>
      <c r="E80" s="4"/>
      <c r="F80" s="4" t="s">
        <v>569</v>
      </c>
      <c r="G80" s="4"/>
      <c r="H80" s="4"/>
    </row>
    <row r="81" spans="1:8" ht="54" customHeight="1" x14ac:dyDescent="0.2">
      <c r="A81" s="2" t="s">
        <v>384</v>
      </c>
      <c r="B81" s="2" t="s">
        <v>363</v>
      </c>
      <c r="C81" s="2" t="s">
        <v>385</v>
      </c>
      <c r="D81" s="2" t="s">
        <v>386</v>
      </c>
      <c r="E81" s="4"/>
      <c r="F81" s="4" t="s">
        <v>569</v>
      </c>
      <c r="G81" s="4"/>
      <c r="H81" s="4"/>
    </row>
    <row r="82" spans="1:8" ht="54" customHeight="1" x14ac:dyDescent="0.2">
      <c r="A82" s="2" t="s">
        <v>387</v>
      </c>
      <c r="B82" s="2" t="s">
        <v>363</v>
      </c>
      <c r="C82" s="2" t="s">
        <v>388</v>
      </c>
      <c r="D82" s="2" t="s">
        <v>389</v>
      </c>
      <c r="E82" s="4"/>
      <c r="F82" s="4" t="s">
        <v>569</v>
      </c>
      <c r="G82" s="4"/>
      <c r="H82" s="4"/>
    </row>
    <row r="83" spans="1:8" ht="54" customHeight="1" x14ac:dyDescent="0.2">
      <c r="A83" s="2" t="s">
        <v>390</v>
      </c>
      <c r="B83" s="2" t="s">
        <v>363</v>
      </c>
      <c r="C83" s="2" t="s">
        <v>391</v>
      </c>
      <c r="D83" s="2" t="s">
        <v>392</v>
      </c>
      <c r="E83" s="4"/>
      <c r="F83" s="4" t="s">
        <v>569</v>
      </c>
      <c r="G83" s="4"/>
      <c r="H83" s="4"/>
    </row>
    <row r="84" spans="1:8" ht="54" customHeight="1" x14ac:dyDescent="0.2">
      <c r="A84" s="2" t="s">
        <v>393</v>
      </c>
      <c r="B84" s="2" t="s">
        <v>363</v>
      </c>
      <c r="C84" s="2" t="s">
        <v>394</v>
      </c>
      <c r="D84" s="2" t="s">
        <v>395</v>
      </c>
      <c r="E84" s="6"/>
      <c r="F84" s="4" t="s">
        <v>571</v>
      </c>
      <c r="G84" s="4"/>
      <c r="H84" s="4"/>
    </row>
    <row r="85" spans="1:8" ht="54" customHeight="1" x14ac:dyDescent="0.2">
      <c r="A85" s="2" t="s">
        <v>396</v>
      </c>
      <c r="B85" s="2" t="s">
        <v>363</v>
      </c>
      <c r="C85" s="2" t="s">
        <v>397</v>
      </c>
      <c r="D85" s="2" t="s">
        <v>398</v>
      </c>
      <c r="E85" s="4"/>
      <c r="F85" s="4" t="s">
        <v>569</v>
      </c>
      <c r="G85" s="4"/>
      <c r="H85" s="4"/>
    </row>
    <row r="86" spans="1:8" ht="54" customHeight="1" x14ac:dyDescent="0.2">
      <c r="A86" s="2" t="s">
        <v>399</v>
      </c>
      <c r="B86" s="2" t="s">
        <v>363</v>
      </c>
      <c r="C86" s="2" t="s">
        <v>400</v>
      </c>
      <c r="D86" s="2" t="s">
        <v>401</v>
      </c>
      <c r="E86" s="4"/>
      <c r="F86" s="4" t="s">
        <v>569</v>
      </c>
      <c r="G86" s="4"/>
      <c r="H86" s="4"/>
    </row>
    <row r="87" spans="1:8" ht="54" customHeight="1" x14ac:dyDescent="0.2">
      <c r="A87" s="2" t="s">
        <v>402</v>
      </c>
      <c r="B87" s="2" t="s">
        <v>363</v>
      </c>
      <c r="C87" s="2" t="s">
        <v>403</v>
      </c>
      <c r="D87" s="2" t="s">
        <v>404</v>
      </c>
      <c r="E87" s="4"/>
      <c r="F87" s="4" t="s">
        <v>569</v>
      </c>
      <c r="G87" s="4"/>
      <c r="H87" s="4"/>
    </row>
    <row r="88" spans="1:8" ht="54" customHeight="1" x14ac:dyDescent="0.2">
      <c r="A88" s="2" t="s">
        <v>405</v>
      </c>
      <c r="B88" s="2" t="s">
        <v>363</v>
      </c>
      <c r="C88" s="2" t="s">
        <v>406</v>
      </c>
      <c r="D88" s="2" t="s">
        <v>407</v>
      </c>
      <c r="E88" s="6"/>
      <c r="F88" s="4" t="s">
        <v>571</v>
      </c>
      <c r="G88" s="4"/>
      <c r="H88" s="4"/>
    </row>
    <row r="89" spans="1:8" ht="54" customHeight="1" x14ac:dyDescent="0.2">
      <c r="A89" s="2" t="s">
        <v>408</v>
      </c>
      <c r="B89" s="2" t="s">
        <v>363</v>
      </c>
      <c r="C89" s="2" t="s">
        <v>409</v>
      </c>
      <c r="D89" s="2" t="s">
        <v>410</v>
      </c>
      <c r="E89" s="4"/>
      <c r="F89" s="4" t="s">
        <v>569</v>
      </c>
      <c r="G89" s="4"/>
      <c r="H89" s="4"/>
    </row>
    <row r="90" spans="1:8" ht="54" customHeight="1" x14ac:dyDescent="0.2">
      <c r="A90" s="2" t="s">
        <v>411</v>
      </c>
      <c r="B90" s="2" t="s">
        <v>412</v>
      </c>
      <c r="C90" s="2" t="s">
        <v>413</v>
      </c>
      <c r="D90" s="2" t="s">
        <v>414</v>
      </c>
      <c r="E90" s="4"/>
      <c r="F90" s="4" t="s">
        <v>572</v>
      </c>
      <c r="G90" s="4"/>
      <c r="H90" s="4"/>
    </row>
    <row r="91" spans="1:8" ht="54" customHeight="1" x14ac:dyDescent="0.2">
      <c r="A91" s="2" t="s">
        <v>415</v>
      </c>
      <c r="B91" s="2" t="s">
        <v>412</v>
      </c>
      <c r="C91" s="2" t="s">
        <v>416</v>
      </c>
      <c r="D91" s="2" t="s">
        <v>417</v>
      </c>
      <c r="E91" s="4"/>
      <c r="F91" s="4" t="s">
        <v>572</v>
      </c>
      <c r="G91" s="4"/>
      <c r="H91" s="4"/>
    </row>
    <row r="92" spans="1:8" ht="54" customHeight="1" x14ac:dyDescent="0.2">
      <c r="A92" s="2" t="s">
        <v>418</v>
      </c>
      <c r="B92" s="2" t="s">
        <v>412</v>
      </c>
      <c r="C92" s="2" t="s">
        <v>419</v>
      </c>
      <c r="D92" s="2" t="s">
        <v>420</v>
      </c>
      <c r="E92" s="4"/>
      <c r="F92" s="4" t="s">
        <v>572</v>
      </c>
      <c r="G92" s="4"/>
      <c r="H92" s="4"/>
    </row>
    <row r="93" spans="1:8" ht="54" customHeight="1" x14ac:dyDescent="0.2">
      <c r="A93" s="2" t="s">
        <v>421</v>
      </c>
      <c r="B93" s="2" t="s">
        <v>412</v>
      </c>
      <c r="C93" s="2" t="s">
        <v>422</v>
      </c>
      <c r="D93" s="2" t="s">
        <v>423</v>
      </c>
      <c r="E93" s="4"/>
      <c r="F93" s="4" t="s">
        <v>572</v>
      </c>
      <c r="G93" s="4"/>
      <c r="H93" s="4"/>
    </row>
    <row r="94" spans="1:8" ht="54" customHeight="1" x14ac:dyDescent="0.2">
      <c r="A94" s="2" t="s">
        <v>424</v>
      </c>
      <c r="B94" s="2" t="s">
        <v>412</v>
      </c>
      <c r="C94" s="2" t="s">
        <v>425</v>
      </c>
      <c r="D94" s="2" t="s">
        <v>426</v>
      </c>
      <c r="E94" s="4"/>
      <c r="F94" s="4" t="s">
        <v>572</v>
      </c>
      <c r="G94" s="4"/>
      <c r="H94" s="4"/>
    </row>
    <row r="95" spans="1:8" ht="54" customHeight="1" x14ac:dyDescent="0.2">
      <c r="A95" s="2" t="s">
        <v>427</v>
      </c>
      <c r="B95" s="2" t="s">
        <v>412</v>
      </c>
      <c r="C95" s="2" t="s">
        <v>428</v>
      </c>
      <c r="D95" s="2" t="s">
        <v>429</v>
      </c>
      <c r="E95" s="4"/>
      <c r="F95" s="4" t="s">
        <v>572</v>
      </c>
      <c r="G95" s="4"/>
      <c r="H95" s="4"/>
    </row>
    <row r="96" spans="1:8" ht="54" customHeight="1" x14ac:dyDescent="0.2">
      <c r="A96" s="2" t="s">
        <v>430</v>
      </c>
      <c r="B96" s="2" t="s">
        <v>431</v>
      </c>
      <c r="C96" s="2" t="s">
        <v>432</v>
      </c>
      <c r="D96" s="2" t="s">
        <v>433</v>
      </c>
      <c r="E96" s="6"/>
      <c r="F96" s="4" t="s">
        <v>571</v>
      </c>
      <c r="G96" s="4"/>
      <c r="H96" s="4"/>
    </row>
    <row r="97" spans="1:8" ht="54" customHeight="1" x14ac:dyDescent="0.2">
      <c r="A97" s="2" t="s">
        <v>434</v>
      </c>
      <c r="B97" s="2" t="s">
        <v>431</v>
      </c>
      <c r="C97" s="2" t="s">
        <v>435</v>
      </c>
      <c r="D97" s="2" t="s">
        <v>436</v>
      </c>
      <c r="E97" s="6"/>
      <c r="F97" s="4" t="s">
        <v>571</v>
      </c>
      <c r="G97" s="4"/>
      <c r="H97" s="4"/>
    </row>
    <row r="98" spans="1:8" ht="54" customHeight="1" x14ac:dyDescent="0.2">
      <c r="A98" s="2" t="s">
        <v>437</v>
      </c>
      <c r="B98" s="2" t="s">
        <v>431</v>
      </c>
      <c r="C98" s="2" t="s">
        <v>438</v>
      </c>
      <c r="D98" s="2" t="s">
        <v>439</v>
      </c>
      <c r="E98" s="4"/>
      <c r="F98" s="4" t="s">
        <v>569</v>
      </c>
      <c r="G98" s="4"/>
      <c r="H98" s="4"/>
    </row>
    <row r="99" spans="1:8" ht="54" customHeight="1" x14ac:dyDescent="0.2">
      <c r="A99" s="2" t="s">
        <v>440</v>
      </c>
      <c r="B99" s="2" t="s">
        <v>431</v>
      </c>
      <c r="C99" s="2" t="s">
        <v>441</v>
      </c>
      <c r="D99" s="2" t="s">
        <v>442</v>
      </c>
      <c r="E99" s="4"/>
      <c r="F99" s="4" t="s">
        <v>569</v>
      </c>
      <c r="G99" s="4"/>
      <c r="H99" s="4"/>
    </row>
    <row r="100" spans="1:8" ht="54" customHeight="1" x14ac:dyDescent="0.2">
      <c r="A100" s="2" t="s">
        <v>111</v>
      </c>
      <c r="B100" s="2" t="s">
        <v>431</v>
      </c>
      <c r="C100" s="2" t="s">
        <v>443</v>
      </c>
      <c r="D100" s="6" t="s">
        <v>444</v>
      </c>
      <c r="E100" s="4"/>
      <c r="F100" s="4" t="s">
        <v>569</v>
      </c>
      <c r="G100" s="4"/>
      <c r="H100" s="4"/>
    </row>
    <row r="101" spans="1:8" ht="54" customHeight="1" x14ac:dyDescent="0.2">
      <c r="A101" s="2" t="s">
        <v>445</v>
      </c>
      <c r="B101" s="2" t="s">
        <v>431</v>
      </c>
      <c r="C101" s="2" t="s">
        <v>446</v>
      </c>
      <c r="D101" s="2" t="s">
        <v>447</v>
      </c>
      <c r="E101" s="4"/>
      <c r="F101" s="4" t="s">
        <v>569</v>
      </c>
      <c r="G101" s="4"/>
      <c r="H101" s="4"/>
    </row>
    <row r="102" spans="1:8" ht="54" customHeight="1" x14ac:dyDescent="0.2">
      <c r="A102" s="2" t="s">
        <v>448</v>
      </c>
      <c r="B102" s="2" t="s">
        <v>431</v>
      </c>
      <c r="C102" s="2" t="s">
        <v>449</v>
      </c>
      <c r="D102" s="2" t="s">
        <v>450</v>
      </c>
      <c r="E102" s="4"/>
      <c r="F102" s="4" t="s">
        <v>569</v>
      </c>
      <c r="G102" s="4"/>
      <c r="H102" s="4"/>
    </row>
    <row r="103" spans="1:8" ht="54" customHeight="1" x14ac:dyDescent="0.2">
      <c r="A103" s="2" t="s">
        <v>114</v>
      </c>
      <c r="B103" s="2" t="s">
        <v>431</v>
      </c>
      <c r="C103" s="2" t="s">
        <v>451</v>
      </c>
      <c r="D103" s="6" t="s">
        <v>452</v>
      </c>
      <c r="E103" s="6"/>
      <c r="F103" s="4" t="s">
        <v>571</v>
      </c>
      <c r="G103" s="4"/>
      <c r="H103" s="4"/>
    </row>
    <row r="104" spans="1:8" ht="54" customHeight="1" x14ac:dyDescent="0.2">
      <c r="A104" s="2" t="s">
        <v>453</v>
      </c>
      <c r="B104" s="2" t="s">
        <v>431</v>
      </c>
      <c r="C104" s="2" t="s">
        <v>454</v>
      </c>
      <c r="D104" s="2" t="s">
        <v>455</v>
      </c>
      <c r="E104" s="4"/>
      <c r="F104" s="4" t="s">
        <v>569</v>
      </c>
      <c r="G104" s="4"/>
      <c r="H104" s="4"/>
    </row>
    <row r="105" spans="1:8" ht="54" customHeight="1" x14ac:dyDescent="0.2">
      <c r="A105" s="2" t="s">
        <v>143</v>
      </c>
      <c r="B105" s="2" t="s">
        <v>431</v>
      </c>
      <c r="C105" s="2" t="s">
        <v>456</v>
      </c>
      <c r="D105" s="2" t="s">
        <v>457</v>
      </c>
      <c r="E105" s="4"/>
      <c r="F105" s="4" t="s">
        <v>569</v>
      </c>
      <c r="G105" s="4"/>
      <c r="H105" s="4"/>
    </row>
    <row r="106" spans="1:8" ht="54" customHeight="1" x14ac:dyDescent="0.2">
      <c r="A106" s="2" t="s">
        <v>126</v>
      </c>
      <c r="B106" s="2" t="s">
        <v>431</v>
      </c>
      <c r="C106" s="2" t="s">
        <v>458</v>
      </c>
      <c r="D106" s="2" t="s">
        <v>459</v>
      </c>
      <c r="E106" s="4"/>
      <c r="F106" s="4" t="s">
        <v>569</v>
      </c>
      <c r="G106" s="4"/>
      <c r="H106" s="4"/>
    </row>
    <row r="107" spans="1:8" ht="54" customHeight="1" x14ac:dyDescent="0.2">
      <c r="A107" s="2" t="s">
        <v>460</v>
      </c>
      <c r="B107" s="2" t="s">
        <v>431</v>
      </c>
      <c r="C107" s="2" t="s">
        <v>461</v>
      </c>
      <c r="D107" s="2" t="s">
        <v>462</v>
      </c>
      <c r="E107" s="4"/>
      <c r="F107" s="4" t="s">
        <v>569</v>
      </c>
      <c r="G107" s="4"/>
      <c r="H107" s="4"/>
    </row>
    <row r="108" spans="1:8" ht="54" customHeight="1" x14ac:dyDescent="0.2">
      <c r="A108" s="2" t="s">
        <v>463</v>
      </c>
      <c r="B108" s="2" t="s">
        <v>431</v>
      </c>
      <c r="C108" s="2" t="s">
        <v>464</v>
      </c>
      <c r="D108" s="2" t="s">
        <v>465</v>
      </c>
      <c r="E108" s="6" t="s">
        <v>631</v>
      </c>
      <c r="F108" s="4" t="s">
        <v>571</v>
      </c>
      <c r="G108" s="4"/>
      <c r="H108" s="4"/>
    </row>
    <row r="109" spans="1:8" ht="54" customHeight="1" x14ac:dyDescent="0.2">
      <c r="A109" s="2" t="s">
        <v>466</v>
      </c>
      <c r="B109" s="2" t="s">
        <v>431</v>
      </c>
      <c r="C109" s="2" t="s">
        <v>467</v>
      </c>
      <c r="D109" s="2" t="s">
        <v>468</v>
      </c>
      <c r="E109" s="6"/>
      <c r="F109" s="4" t="s">
        <v>570</v>
      </c>
      <c r="G109" s="4"/>
      <c r="H109" s="4"/>
    </row>
    <row r="110" spans="1:8" ht="54" customHeight="1" x14ac:dyDescent="0.2">
      <c r="A110" s="2" t="s">
        <v>469</v>
      </c>
      <c r="B110" s="2" t="s">
        <v>431</v>
      </c>
      <c r="C110" s="2" t="s">
        <v>470</v>
      </c>
      <c r="D110" s="2" t="s">
        <v>471</v>
      </c>
      <c r="E110" s="4" t="s">
        <v>632</v>
      </c>
      <c r="F110" s="4" t="s">
        <v>570</v>
      </c>
      <c r="G110" s="4"/>
      <c r="H110" s="4"/>
    </row>
    <row r="111" spans="1:8" ht="54" customHeight="1" x14ac:dyDescent="0.2">
      <c r="A111" s="2" t="s">
        <v>472</v>
      </c>
      <c r="B111" s="2" t="s">
        <v>431</v>
      </c>
      <c r="C111" s="2" t="s">
        <v>473</v>
      </c>
      <c r="D111" s="2" t="s">
        <v>474</v>
      </c>
      <c r="E111" s="4"/>
      <c r="F111" s="4" t="s">
        <v>569</v>
      </c>
      <c r="G111" s="4"/>
      <c r="H111" s="4"/>
    </row>
    <row r="112" spans="1:8" ht="54" customHeight="1" x14ac:dyDescent="0.2">
      <c r="A112" s="2" t="s">
        <v>475</v>
      </c>
      <c r="B112" s="2" t="s">
        <v>431</v>
      </c>
      <c r="C112" s="2" t="s">
        <v>476</v>
      </c>
      <c r="D112" s="2" t="s">
        <v>477</v>
      </c>
      <c r="E112" s="4"/>
      <c r="F112" s="4" t="s">
        <v>572</v>
      </c>
      <c r="G112" s="4"/>
      <c r="H112" s="4"/>
    </row>
    <row r="113" spans="1:8" ht="54" customHeight="1" x14ac:dyDescent="0.2">
      <c r="A113" s="2" t="s">
        <v>478</v>
      </c>
      <c r="B113" s="2" t="s">
        <v>431</v>
      </c>
      <c r="C113" s="2" t="s">
        <v>479</v>
      </c>
      <c r="D113" s="2" t="s">
        <v>480</v>
      </c>
      <c r="E113" s="4"/>
      <c r="F113" s="4" t="s">
        <v>569</v>
      </c>
      <c r="G113" s="4"/>
      <c r="H113" s="4"/>
    </row>
    <row r="114" spans="1:8" ht="54" customHeight="1" x14ac:dyDescent="0.2">
      <c r="A114" s="2" t="s">
        <v>481</v>
      </c>
      <c r="B114" s="2" t="s">
        <v>431</v>
      </c>
      <c r="C114" s="2" t="s">
        <v>482</v>
      </c>
      <c r="D114" s="2" t="s">
        <v>483</v>
      </c>
      <c r="E114" s="4"/>
      <c r="F114" s="4" t="s">
        <v>571</v>
      </c>
      <c r="G114" s="4"/>
      <c r="H114" s="4"/>
    </row>
    <row r="115" spans="1:8" ht="54" customHeight="1" x14ac:dyDescent="0.2">
      <c r="A115" s="2" t="s">
        <v>484</v>
      </c>
      <c r="B115" s="2" t="s">
        <v>485</v>
      </c>
      <c r="C115" s="2" t="s">
        <v>486</v>
      </c>
      <c r="D115" s="2" t="s">
        <v>487</v>
      </c>
      <c r="E115" s="4"/>
      <c r="F115" s="4" t="s">
        <v>571</v>
      </c>
      <c r="G115" s="4"/>
      <c r="H115" s="4"/>
    </row>
    <row r="116" spans="1:8" ht="54" customHeight="1" x14ac:dyDescent="0.2">
      <c r="A116" s="2" t="s">
        <v>488</v>
      </c>
      <c r="B116" s="2" t="s">
        <v>485</v>
      </c>
      <c r="C116" s="2" t="s">
        <v>489</v>
      </c>
      <c r="D116" s="2" t="s">
        <v>490</v>
      </c>
      <c r="E116" s="4"/>
      <c r="F116" s="4" t="s">
        <v>569</v>
      </c>
      <c r="G116" s="4"/>
      <c r="H116" s="4"/>
    </row>
    <row r="117" spans="1:8" ht="54" customHeight="1" x14ac:dyDescent="0.2">
      <c r="A117" s="2" t="s">
        <v>491</v>
      </c>
      <c r="B117" s="2" t="s">
        <v>485</v>
      </c>
      <c r="C117" s="2" t="s">
        <v>492</v>
      </c>
      <c r="D117" s="2" t="s">
        <v>493</v>
      </c>
      <c r="E117" s="4"/>
      <c r="F117" s="4" t="s">
        <v>569</v>
      </c>
      <c r="G117" s="4"/>
      <c r="H117" s="4"/>
    </row>
    <row r="118" spans="1:8" ht="54" customHeight="1" x14ac:dyDescent="0.2">
      <c r="A118" s="2" t="s">
        <v>494</v>
      </c>
      <c r="B118" s="2" t="s">
        <v>485</v>
      </c>
      <c r="C118" s="2" t="s">
        <v>495</v>
      </c>
      <c r="D118" s="2" t="s">
        <v>496</v>
      </c>
      <c r="E118" s="4"/>
      <c r="F118" s="4" t="s">
        <v>569</v>
      </c>
      <c r="G118" s="4"/>
      <c r="H118" s="4"/>
    </row>
    <row r="119" spans="1:8" ht="54" customHeight="1" x14ac:dyDescent="0.2">
      <c r="A119" s="2" t="s">
        <v>497</v>
      </c>
      <c r="B119" s="2" t="s">
        <v>485</v>
      </c>
      <c r="C119" s="2" t="s">
        <v>498</v>
      </c>
      <c r="D119" s="2" t="s">
        <v>499</v>
      </c>
      <c r="E119" s="4"/>
      <c r="F119" s="4" t="s">
        <v>572</v>
      </c>
      <c r="G119" s="4"/>
      <c r="H119" s="4"/>
    </row>
    <row r="120" spans="1:8" ht="54" customHeight="1" x14ac:dyDescent="0.2">
      <c r="A120" s="2" t="s">
        <v>500</v>
      </c>
      <c r="B120" s="2" t="s">
        <v>485</v>
      </c>
      <c r="C120" s="2" t="s">
        <v>501</v>
      </c>
      <c r="D120" s="2" t="s">
        <v>502</v>
      </c>
      <c r="E120" s="4"/>
      <c r="F120" s="4" t="s">
        <v>571</v>
      </c>
      <c r="G120" s="4"/>
      <c r="H120" s="4"/>
    </row>
    <row r="121" spans="1:8" ht="54" customHeight="1" x14ac:dyDescent="0.2">
      <c r="A121" s="2" t="s">
        <v>503</v>
      </c>
      <c r="B121" s="2" t="s">
        <v>485</v>
      </c>
      <c r="C121" s="2" t="s">
        <v>504</v>
      </c>
      <c r="D121" s="2" t="s">
        <v>505</v>
      </c>
      <c r="E121" s="4"/>
      <c r="F121" s="4" t="s">
        <v>571</v>
      </c>
      <c r="G121" s="4"/>
      <c r="H121" s="4"/>
    </row>
    <row r="122" spans="1:8" ht="54" customHeight="1" x14ac:dyDescent="0.2">
      <c r="A122" s="2" t="s">
        <v>506</v>
      </c>
      <c r="B122" s="2" t="s">
        <v>485</v>
      </c>
      <c r="C122" s="2" t="s">
        <v>507</v>
      </c>
      <c r="D122" s="2" t="s">
        <v>508</v>
      </c>
      <c r="E122" s="4"/>
      <c r="F122" s="4" t="s">
        <v>569</v>
      </c>
      <c r="G122" s="4"/>
      <c r="H122" s="4"/>
    </row>
    <row r="123" spans="1:8" ht="54" customHeight="1" x14ac:dyDescent="0.2">
      <c r="A123" s="2" t="s">
        <v>509</v>
      </c>
      <c r="B123" s="2" t="s">
        <v>510</v>
      </c>
      <c r="C123" s="2" t="s">
        <v>511</v>
      </c>
      <c r="D123" s="2" t="s">
        <v>512</v>
      </c>
      <c r="E123" s="6" t="s">
        <v>633</v>
      </c>
      <c r="F123" s="4" t="s">
        <v>570</v>
      </c>
      <c r="G123" s="4"/>
      <c r="H123" s="4"/>
    </row>
    <row r="124" spans="1:8" ht="54" customHeight="1" x14ac:dyDescent="0.2">
      <c r="A124" s="2" t="s">
        <v>513</v>
      </c>
      <c r="B124" s="2" t="s">
        <v>510</v>
      </c>
      <c r="C124" s="2" t="s">
        <v>514</v>
      </c>
      <c r="D124" s="2" t="s">
        <v>515</v>
      </c>
      <c r="E124" s="4" t="s">
        <v>634</v>
      </c>
      <c r="F124" s="4" t="s">
        <v>570</v>
      </c>
      <c r="G124" s="4"/>
      <c r="H124" s="4"/>
    </row>
    <row r="125" spans="1:8" ht="54" customHeight="1" x14ac:dyDescent="0.2">
      <c r="A125" s="2" t="s">
        <v>516</v>
      </c>
      <c r="B125" s="2" t="s">
        <v>510</v>
      </c>
      <c r="C125" s="2" t="s">
        <v>517</v>
      </c>
      <c r="D125" s="2" t="s">
        <v>518</v>
      </c>
      <c r="E125" s="4"/>
      <c r="F125" s="4" t="s">
        <v>569</v>
      </c>
      <c r="G125" s="4"/>
      <c r="H125" s="4"/>
    </row>
    <row r="126" spans="1:8" ht="54" customHeight="1" x14ac:dyDescent="0.2">
      <c r="A126" s="2" t="s">
        <v>519</v>
      </c>
      <c r="B126" s="2" t="s">
        <v>510</v>
      </c>
      <c r="C126" s="2" t="s">
        <v>520</v>
      </c>
      <c r="D126" s="2" t="s">
        <v>521</v>
      </c>
      <c r="E126" s="4" t="s">
        <v>635</v>
      </c>
      <c r="F126" s="4" t="s">
        <v>570</v>
      </c>
      <c r="G126" s="4"/>
      <c r="H126" s="4"/>
    </row>
    <row r="127" spans="1:8" ht="54" customHeight="1" x14ac:dyDescent="0.2">
      <c r="A127" s="2" t="s">
        <v>522</v>
      </c>
      <c r="B127" s="2" t="s">
        <v>510</v>
      </c>
      <c r="C127" s="2" t="s">
        <v>523</v>
      </c>
      <c r="D127" s="2" t="s">
        <v>524</v>
      </c>
      <c r="E127" s="4"/>
      <c r="F127" s="4" t="s">
        <v>571</v>
      </c>
      <c r="G127" s="4"/>
      <c r="H127" s="4"/>
    </row>
    <row r="128" spans="1:8" ht="54" customHeight="1" x14ac:dyDescent="0.2">
      <c r="A128" s="2" t="s">
        <v>525</v>
      </c>
      <c r="B128" s="2" t="s">
        <v>510</v>
      </c>
      <c r="C128" s="2" t="s">
        <v>526</v>
      </c>
      <c r="D128" s="2" t="s">
        <v>527</v>
      </c>
      <c r="E128" s="4"/>
      <c r="F128" s="4" t="s">
        <v>569</v>
      </c>
      <c r="G128" s="4"/>
      <c r="H128" s="4"/>
    </row>
    <row r="129" spans="1:8" ht="54" customHeight="1" x14ac:dyDescent="0.2">
      <c r="A129" s="2" t="s">
        <v>528</v>
      </c>
      <c r="B129" s="2" t="s">
        <v>510</v>
      </c>
      <c r="C129" s="2" t="s">
        <v>529</v>
      </c>
      <c r="D129" s="2" t="s">
        <v>530</v>
      </c>
      <c r="E129" s="4"/>
      <c r="F129" s="4" t="s">
        <v>571</v>
      </c>
      <c r="G129" s="4"/>
      <c r="H129" s="4"/>
    </row>
    <row r="130" spans="1:8" ht="54" customHeight="1" x14ac:dyDescent="0.2">
      <c r="A130" s="2" t="s">
        <v>531</v>
      </c>
      <c r="B130" s="2" t="s">
        <v>510</v>
      </c>
      <c r="C130" s="2" t="s">
        <v>532</v>
      </c>
      <c r="D130" s="2" t="s">
        <v>533</v>
      </c>
      <c r="E130" s="4"/>
      <c r="F130" s="4" t="s">
        <v>571</v>
      </c>
      <c r="G130" s="4"/>
      <c r="H130" s="4"/>
    </row>
    <row r="131" spans="1:8" ht="54" customHeight="1" x14ac:dyDescent="0.2">
      <c r="A131" s="2" t="s">
        <v>534</v>
      </c>
      <c r="B131" s="2" t="s">
        <v>535</v>
      </c>
      <c r="C131" s="2" t="s">
        <v>536</v>
      </c>
      <c r="D131" s="2" t="s">
        <v>537</v>
      </c>
      <c r="E131" s="4"/>
      <c r="F131" s="4" t="s">
        <v>572</v>
      </c>
      <c r="G131" s="4"/>
      <c r="H131" s="4"/>
    </row>
    <row r="132" spans="1:8" ht="54" customHeight="1" x14ac:dyDescent="0.2">
      <c r="A132" s="2" t="s">
        <v>538</v>
      </c>
      <c r="B132" s="2" t="s">
        <v>535</v>
      </c>
      <c r="C132" s="2" t="s">
        <v>539</v>
      </c>
      <c r="D132" s="2" t="s">
        <v>540</v>
      </c>
      <c r="E132" s="4"/>
      <c r="F132" s="4" t="s">
        <v>572</v>
      </c>
      <c r="G132" s="4"/>
      <c r="H132" s="4"/>
    </row>
    <row r="133" spans="1:8" ht="54" customHeight="1" x14ac:dyDescent="0.2">
      <c r="A133" s="2" t="s">
        <v>541</v>
      </c>
      <c r="B133" s="2" t="s">
        <v>535</v>
      </c>
      <c r="C133" s="2" t="s">
        <v>542</v>
      </c>
      <c r="D133" s="2" t="s">
        <v>543</v>
      </c>
      <c r="E133" s="4"/>
      <c r="F133" s="4" t="s">
        <v>572</v>
      </c>
      <c r="G133" s="4"/>
      <c r="H133" s="4"/>
    </row>
    <row r="134" spans="1:8" ht="54" customHeight="1" x14ac:dyDescent="0.2">
      <c r="A134" s="2" t="s">
        <v>544</v>
      </c>
      <c r="B134" s="2" t="s">
        <v>535</v>
      </c>
      <c r="C134" s="2" t="s">
        <v>545</v>
      </c>
      <c r="D134" s="2" t="s">
        <v>546</v>
      </c>
      <c r="E134" s="4"/>
      <c r="F134" s="4" t="s">
        <v>572</v>
      </c>
      <c r="G134" s="4"/>
      <c r="H134" s="4"/>
    </row>
    <row r="135" spans="1:8" ht="54" customHeight="1" x14ac:dyDescent="0.2">
      <c r="A135" s="2" t="s">
        <v>547</v>
      </c>
      <c r="B135" s="2" t="s">
        <v>535</v>
      </c>
      <c r="C135" s="2" t="s">
        <v>548</v>
      </c>
      <c r="D135" s="2" t="s">
        <v>549</v>
      </c>
      <c r="E135" s="4"/>
      <c r="F135" s="4" t="s">
        <v>572</v>
      </c>
      <c r="G135" s="4"/>
      <c r="H135" s="4"/>
    </row>
    <row r="136" spans="1:8" ht="54" customHeight="1" x14ac:dyDescent="0.2">
      <c r="A136" s="2" t="s">
        <v>550</v>
      </c>
      <c r="B136" s="2" t="s">
        <v>535</v>
      </c>
      <c r="C136" s="2" t="s">
        <v>551</v>
      </c>
      <c r="D136" s="2" t="s">
        <v>552</v>
      </c>
      <c r="E136" s="4"/>
      <c r="F136" s="4" t="s">
        <v>572</v>
      </c>
      <c r="G136" s="4"/>
      <c r="H136" s="4"/>
    </row>
    <row r="137" spans="1:8" ht="54" customHeight="1" x14ac:dyDescent="0.2">
      <c r="A137" s="2" t="s">
        <v>553</v>
      </c>
      <c r="B137" s="2" t="s">
        <v>535</v>
      </c>
      <c r="C137" s="2" t="s">
        <v>554</v>
      </c>
      <c r="D137" s="2" t="s">
        <v>555</v>
      </c>
      <c r="E137" s="4"/>
      <c r="F137" s="4" t="s">
        <v>572</v>
      </c>
      <c r="G137" s="4"/>
      <c r="H137" s="4"/>
    </row>
    <row r="138" spans="1:8" ht="54" customHeight="1" x14ac:dyDescent="0.2">
      <c r="A138" s="2" t="s">
        <v>556</v>
      </c>
      <c r="B138" s="2" t="s">
        <v>535</v>
      </c>
      <c r="C138" s="2" t="s">
        <v>557</v>
      </c>
      <c r="D138" s="2" t="s">
        <v>558</v>
      </c>
      <c r="E138" s="4"/>
      <c r="F138" s="4" t="s">
        <v>572</v>
      </c>
      <c r="G138" s="4"/>
      <c r="H138" s="4"/>
    </row>
    <row r="139" spans="1:8" ht="54" customHeight="1" x14ac:dyDescent="0.2">
      <c r="A139" s="2" t="s">
        <v>559</v>
      </c>
      <c r="B139" s="2" t="s">
        <v>535</v>
      </c>
      <c r="C139" s="2" t="s">
        <v>560</v>
      </c>
      <c r="D139" s="2" t="s">
        <v>561</v>
      </c>
      <c r="E139" s="4"/>
      <c r="F139" s="4" t="s">
        <v>572</v>
      </c>
      <c r="G139" s="4"/>
      <c r="H139" s="4"/>
    </row>
  </sheetData>
  <mergeCells count="2">
    <mergeCell ref="A1:H1"/>
    <mergeCell ref="A7:H8"/>
  </mergeCells>
  <conditionalFormatting sqref="F11:F139">
    <cfRule type="expression" dxfId="27" priority="1">
      <formula>F11="Concern"</formula>
    </cfRule>
    <cfRule type="expression" dxfId="26" priority="2">
      <formula>F11="Pass"</formula>
    </cfRule>
    <cfRule type="expression" dxfId="25" priority="3">
      <formula>F11="Not Verified"</formula>
    </cfRule>
    <cfRule type="expression" dxfId="24" priority="4">
      <formula>F11="N/A"</formula>
    </cfRule>
  </conditionalFormatting>
  <dataValidations count="1">
    <dataValidation type="list" sqref="F11:F139" xr:uid="{00000000-0002-0000-0300-000000000000}">
      <formula1>"Pass,Concern,Not Verified,N/A"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9"/>
  <sheetViews>
    <sheetView tabSelected="1" topLeftCell="B1" workbookViewId="0">
      <selection activeCell="F131" sqref="F131"/>
    </sheetView>
  </sheetViews>
  <sheetFormatPr defaultRowHeight="15" x14ac:dyDescent="0.2"/>
  <cols>
    <col min="1" max="1" width="9.01171875" customWidth="1"/>
    <col min="2" max="2" width="22.05859375" customWidth="1"/>
    <col min="3" max="3" width="48.0234375" customWidth="1"/>
    <col min="4" max="4" width="46.9453125" customWidth="1"/>
    <col min="5" max="5" width="36.05078125" customWidth="1"/>
    <col min="6" max="6" width="16.0078125" customWidth="1"/>
    <col min="7" max="7" width="41.96875" customWidth="1"/>
    <col min="8" max="8" width="18.96484375" customWidth="1"/>
  </cols>
  <sheetData>
    <row r="1" spans="1:8" ht="33.950000000000003" customHeight="1" x14ac:dyDescent="0.2">
      <c r="A1" s="7" t="s">
        <v>562</v>
      </c>
      <c r="B1" s="7"/>
      <c r="C1" s="7"/>
      <c r="D1" s="7"/>
      <c r="E1" s="7"/>
      <c r="F1" s="7"/>
      <c r="G1" s="7"/>
      <c r="H1" s="7"/>
    </row>
    <row r="2" spans="1:8" ht="27.95" customHeight="1" x14ac:dyDescent="0.2">
      <c r="A2" s="1" t="s">
        <v>149</v>
      </c>
      <c r="C2" s="1" t="s">
        <v>150</v>
      </c>
      <c r="E2" s="1" t="s">
        <v>151</v>
      </c>
      <c r="G2" s="1" t="s">
        <v>152</v>
      </c>
    </row>
    <row r="3" spans="1:8" ht="27.95" customHeight="1" x14ac:dyDescent="0.2">
      <c r="A3" s="1" t="s">
        <v>153</v>
      </c>
      <c r="C3" s="1"/>
      <c r="E3" s="1"/>
      <c r="G3" s="1"/>
    </row>
    <row r="4" spans="1:8" ht="27.95" customHeight="1" x14ac:dyDescent="0.2">
      <c r="A4" s="1" t="s">
        <v>154</v>
      </c>
      <c r="C4" s="1" t="s">
        <v>155</v>
      </c>
      <c r="E4" s="1"/>
      <c r="G4" s="1"/>
    </row>
    <row r="5" spans="1:8" ht="27.95" customHeight="1" x14ac:dyDescent="0.2">
      <c r="A5" s="1" t="s">
        <v>156</v>
      </c>
      <c r="C5" s="1" t="s">
        <v>157</v>
      </c>
      <c r="E5" s="1" t="s">
        <v>158</v>
      </c>
      <c r="G5" s="1"/>
    </row>
    <row r="6" spans="1:8" ht="27.95" customHeight="1" x14ac:dyDescent="0.2">
      <c r="A6" s="1" t="s">
        <v>159</v>
      </c>
      <c r="C6" s="1" t="s">
        <v>160</v>
      </c>
      <c r="E6" s="1" t="s">
        <v>161</v>
      </c>
      <c r="G6" s="1" t="s">
        <v>162</v>
      </c>
    </row>
    <row r="7" spans="1:8" ht="32.1" customHeight="1" x14ac:dyDescent="0.2">
      <c r="A7" s="8" t="s">
        <v>163</v>
      </c>
      <c r="B7" s="8"/>
      <c r="C7" s="8"/>
      <c r="D7" s="8"/>
      <c r="E7" s="8"/>
      <c r="F7" s="8"/>
      <c r="G7" s="8"/>
      <c r="H7" s="8"/>
    </row>
    <row r="8" spans="1:8" ht="32.1" customHeight="1" x14ac:dyDescent="0.2">
      <c r="A8" s="8"/>
      <c r="B8" s="8"/>
      <c r="C8" s="8"/>
      <c r="D8" s="8"/>
      <c r="E8" s="8"/>
      <c r="F8" s="8"/>
      <c r="G8" s="8"/>
      <c r="H8" s="8"/>
    </row>
    <row r="10" spans="1:8" x14ac:dyDescent="0.2">
      <c r="A10" s="3" t="s">
        <v>164</v>
      </c>
      <c r="B10" s="3" t="s">
        <v>165</v>
      </c>
      <c r="C10" s="3" t="s">
        <v>166</v>
      </c>
      <c r="D10" s="3" t="s">
        <v>167</v>
      </c>
      <c r="E10" s="3" t="s">
        <v>168</v>
      </c>
      <c r="F10" s="3" t="s">
        <v>106</v>
      </c>
      <c r="G10" s="3" t="s">
        <v>7</v>
      </c>
      <c r="H10" s="3" t="s">
        <v>108</v>
      </c>
    </row>
    <row r="11" spans="1:8" ht="54" customHeight="1" x14ac:dyDescent="0.2">
      <c r="A11" s="2" t="s">
        <v>120</v>
      </c>
      <c r="B11" s="2" t="s">
        <v>169</v>
      </c>
      <c r="C11" s="2" t="s">
        <v>170</v>
      </c>
      <c r="D11" s="2" t="s">
        <v>171</v>
      </c>
      <c r="E11" s="4"/>
      <c r="F11" s="4"/>
      <c r="G11" s="4"/>
      <c r="H11" s="4"/>
    </row>
    <row r="12" spans="1:8" ht="54" customHeight="1" x14ac:dyDescent="0.2">
      <c r="A12" s="2" t="s">
        <v>172</v>
      </c>
      <c r="B12" s="2" t="s">
        <v>169</v>
      </c>
      <c r="C12" s="2" t="s">
        <v>173</v>
      </c>
      <c r="D12" s="2" t="s">
        <v>174</v>
      </c>
      <c r="E12" s="4"/>
      <c r="F12" s="4"/>
      <c r="G12" s="4"/>
      <c r="H12" s="4"/>
    </row>
    <row r="13" spans="1:8" ht="54" customHeight="1" x14ac:dyDescent="0.2">
      <c r="A13" s="2" t="s">
        <v>175</v>
      </c>
      <c r="B13" s="2" t="s">
        <v>169</v>
      </c>
      <c r="C13" s="2" t="s">
        <v>176</v>
      </c>
      <c r="D13" s="2" t="s">
        <v>177</v>
      </c>
      <c r="E13" s="4"/>
      <c r="F13" s="4"/>
      <c r="G13" s="4"/>
      <c r="H13" s="4"/>
    </row>
    <row r="14" spans="1:8" ht="54" customHeight="1" x14ac:dyDescent="0.2">
      <c r="A14" s="2" t="s">
        <v>178</v>
      </c>
      <c r="B14" s="2" t="s">
        <v>169</v>
      </c>
      <c r="C14" s="2" t="s">
        <v>179</v>
      </c>
      <c r="D14" s="2" t="s">
        <v>180</v>
      </c>
      <c r="E14" s="4"/>
      <c r="F14" s="4"/>
      <c r="G14" s="4"/>
      <c r="H14" s="4"/>
    </row>
    <row r="15" spans="1:8" ht="54" customHeight="1" x14ac:dyDescent="0.2">
      <c r="A15" s="2" t="s">
        <v>181</v>
      </c>
      <c r="B15" s="2" t="s">
        <v>169</v>
      </c>
      <c r="C15" s="2" t="s">
        <v>182</v>
      </c>
      <c r="D15" s="2" t="s">
        <v>183</v>
      </c>
      <c r="E15" s="4"/>
      <c r="F15" s="4"/>
      <c r="G15" s="4"/>
      <c r="H15" s="4"/>
    </row>
    <row r="16" spans="1:8" ht="54" customHeight="1" x14ac:dyDescent="0.2">
      <c r="A16" s="2" t="s">
        <v>184</v>
      </c>
      <c r="B16" s="2" t="s">
        <v>169</v>
      </c>
      <c r="C16" s="2" t="s">
        <v>185</v>
      </c>
      <c r="D16" s="2" t="s">
        <v>186</v>
      </c>
      <c r="E16" s="4"/>
      <c r="F16" s="4"/>
      <c r="G16" s="4"/>
      <c r="H16" s="4"/>
    </row>
    <row r="17" spans="1:8" ht="54" customHeight="1" x14ac:dyDescent="0.2">
      <c r="A17" s="2" t="s">
        <v>187</v>
      </c>
      <c r="B17" s="2" t="s">
        <v>169</v>
      </c>
      <c r="C17" s="2" t="s">
        <v>188</v>
      </c>
      <c r="D17" s="2" t="s">
        <v>189</v>
      </c>
      <c r="E17" s="4"/>
      <c r="F17" s="4"/>
      <c r="G17" s="4"/>
      <c r="H17" s="4"/>
    </row>
    <row r="18" spans="1:8" ht="54" customHeight="1" x14ac:dyDescent="0.2">
      <c r="A18" s="2" t="s">
        <v>190</v>
      </c>
      <c r="B18" s="2" t="s">
        <v>191</v>
      </c>
      <c r="C18" s="2" t="s">
        <v>192</v>
      </c>
      <c r="D18" s="2" t="s">
        <v>193</v>
      </c>
      <c r="E18" s="4"/>
      <c r="F18" s="4"/>
      <c r="G18" s="4"/>
      <c r="H18" s="4"/>
    </row>
    <row r="19" spans="1:8" ht="54" customHeight="1" x14ac:dyDescent="0.2">
      <c r="A19" s="2" t="s">
        <v>194</v>
      </c>
      <c r="B19" s="2" t="s">
        <v>191</v>
      </c>
      <c r="C19" s="2" t="s">
        <v>195</v>
      </c>
      <c r="D19" s="2" t="s">
        <v>196</v>
      </c>
      <c r="E19" s="10"/>
      <c r="F19" s="4"/>
      <c r="G19" s="4"/>
      <c r="H19" s="4"/>
    </row>
    <row r="20" spans="1:8" ht="54" customHeight="1" x14ac:dyDescent="0.2">
      <c r="A20" s="2" t="s">
        <v>197</v>
      </c>
      <c r="B20" s="2" t="s">
        <v>191</v>
      </c>
      <c r="C20" s="2" t="s">
        <v>198</v>
      </c>
      <c r="D20" s="2" t="s">
        <v>199</v>
      </c>
      <c r="E20" s="4"/>
      <c r="F20" s="4"/>
      <c r="G20" s="4"/>
      <c r="H20" s="4"/>
    </row>
    <row r="21" spans="1:8" ht="54" customHeight="1" x14ac:dyDescent="0.2">
      <c r="A21" s="2" t="s">
        <v>200</v>
      </c>
      <c r="B21" s="2" t="s">
        <v>191</v>
      </c>
      <c r="C21" s="2" t="s">
        <v>201</v>
      </c>
      <c r="D21" s="2" t="s">
        <v>202</v>
      </c>
      <c r="E21" s="4"/>
      <c r="F21" s="4"/>
      <c r="G21" s="4"/>
      <c r="H21" s="4"/>
    </row>
    <row r="22" spans="1:8" ht="54" customHeight="1" x14ac:dyDescent="0.2">
      <c r="A22" s="2" t="s">
        <v>203</v>
      </c>
      <c r="B22" s="2" t="s">
        <v>191</v>
      </c>
      <c r="C22" s="2" t="s">
        <v>204</v>
      </c>
      <c r="D22" s="2" t="s">
        <v>205</v>
      </c>
      <c r="E22" s="4"/>
      <c r="F22" s="4"/>
      <c r="G22" s="4"/>
      <c r="H22" s="4"/>
    </row>
    <row r="23" spans="1:8" ht="54" customHeight="1" x14ac:dyDescent="0.2">
      <c r="A23" s="2" t="s">
        <v>206</v>
      </c>
      <c r="B23" s="2" t="s">
        <v>191</v>
      </c>
      <c r="C23" s="2" t="s">
        <v>207</v>
      </c>
      <c r="D23" s="2" t="s">
        <v>208</v>
      </c>
      <c r="E23" s="4"/>
      <c r="F23" s="4"/>
      <c r="G23" s="4"/>
      <c r="H23" s="4"/>
    </row>
    <row r="24" spans="1:8" ht="54" customHeight="1" x14ac:dyDescent="0.2">
      <c r="A24" s="2" t="s">
        <v>209</v>
      </c>
      <c r="B24" s="2" t="s">
        <v>191</v>
      </c>
      <c r="C24" s="2" t="s">
        <v>210</v>
      </c>
      <c r="D24" s="2" t="s">
        <v>211</v>
      </c>
      <c r="E24" s="4"/>
      <c r="F24" s="4"/>
      <c r="G24" s="4"/>
      <c r="H24" s="4"/>
    </row>
    <row r="25" spans="1:8" ht="54" customHeight="1" x14ac:dyDescent="0.2">
      <c r="A25" s="2" t="s">
        <v>212</v>
      </c>
      <c r="B25" s="2" t="s">
        <v>191</v>
      </c>
      <c r="C25" s="2" t="s">
        <v>213</v>
      </c>
      <c r="D25" s="2" t="s">
        <v>214</v>
      </c>
      <c r="E25" s="4"/>
      <c r="F25" s="4"/>
      <c r="G25" s="4"/>
      <c r="H25" s="4"/>
    </row>
    <row r="26" spans="1:8" ht="54" customHeight="1" x14ac:dyDescent="0.2">
      <c r="A26" s="2" t="s">
        <v>215</v>
      </c>
      <c r="B26" s="2" t="s">
        <v>191</v>
      </c>
      <c r="C26" s="2" t="s">
        <v>216</v>
      </c>
      <c r="D26" s="2" t="s">
        <v>217</v>
      </c>
      <c r="E26" s="4"/>
      <c r="F26" s="4"/>
      <c r="G26" s="4"/>
      <c r="H26" s="4"/>
    </row>
    <row r="27" spans="1:8" ht="54" customHeight="1" x14ac:dyDescent="0.2">
      <c r="A27" s="2" t="s">
        <v>218</v>
      </c>
      <c r="B27" s="2" t="s">
        <v>191</v>
      </c>
      <c r="C27" s="2" t="s">
        <v>219</v>
      </c>
      <c r="D27" s="2" t="s">
        <v>220</v>
      </c>
      <c r="E27" s="4"/>
      <c r="F27" s="4"/>
      <c r="G27" s="4"/>
      <c r="H27" s="4"/>
    </row>
    <row r="28" spans="1:8" ht="54" customHeight="1" x14ac:dyDescent="0.2">
      <c r="A28" s="2" t="s">
        <v>221</v>
      </c>
      <c r="B28" s="2" t="s">
        <v>191</v>
      </c>
      <c r="C28" s="2" t="s">
        <v>222</v>
      </c>
      <c r="D28" s="2" t="s">
        <v>223</v>
      </c>
      <c r="E28" s="4"/>
      <c r="F28" s="4"/>
      <c r="G28" s="4"/>
      <c r="H28" s="4"/>
    </row>
    <row r="29" spans="1:8" ht="54" customHeight="1" x14ac:dyDescent="0.2">
      <c r="A29" s="2" t="s">
        <v>224</v>
      </c>
      <c r="B29" s="2" t="s">
        <v>191</v>
      </c>
      <c r="C29" s="2" t="s">
        <v>225</v>
      </c>
      <c r="D29" s="2" t="s">
        <v>226</v>
      </c>
      <c r="E29" s="4"/>
      <c r="F29" s="4"/>
      <c r="G29" s="4"/>
      <c r="H29" s="4"/>
    </row>
    <row r="30" spans="1:8" ht="54" customHeight="1" x14ac:dyDescent="0.2">
      <c r="A30" s="2" t="s">
        <v>227</v>
      </c>
      <c r="B30" s="2" t="s">
        <v>191</v>
      </c>
      <c r="C30" s="2" t="s">
        <v>228</v>
      </c>
      <c r="D30" s="2" t="s">
        <v>229</v>
      </c>
      <c r="E30" s="4"/>
      <c r="F30" s="4"/>
      <c r="G30" s="4"/>
      <c r="H30" s="4"/>
    </row>
    <row r="31" spans="1:8" ht="54" customHeight="1" x14ac:dyDescent="0.2">
      <c r="A31" s="2" t="s">
        <v>230</v>
      </c>
      <c r="B31" s="2" t="s">
        <v>191</v>
      </c>
      <c r="C31" s="2" t="s">
        <v>231</v>
      </c>
      <c r="D31" s="2" t="s">
        <v>232</v>
      </c>
      <c r="E31" s="4"/>
      <c r="F31" s="4"/>
      <c r="G31" s="4"/>
      <c r="H31" s="4"/>
    </row>
    <row r="32" spans="1:8" ht="54" customHeight="1" x14ac:dyDescent="0.2">
      <c r="A32" s="2" t="s">
        <v>233</v>
      </c>
      <c r="B32" s="2" t="s">
        <v>234</v>
      </c>
      <c r="C32" s="2" t="s">
        <v>235</v>
      </c>
      <c r="D32" s="2" t="s">
        <v>236</v>
      </c>
      <c r="E32" s="4"/>
      <c r="F32" s="4"/>
      <c r="G32" s="4"/>
      <c r="H32" s="4"/>
    </row>
    <row r="33" spans="1:8" ht="54" customHeight="1" x14ac:dyDescent="0.2">
      <c r="A33" s="2" t="s">
        <v>237</v>
      </c>
      <c r="B33" s="2" t="s">
        <v>234</v>
      </c>
      <c r="C33" s="2" t="s">
        <v>238</v>
      </c>
      <c r="D33" s="2" t="s">
        <v>239</v>
      </c>
      <c r="E33" s="4"/>
      <c r="F33" s="4"/>
      <c r="G33" s="4"/>
      <c r="H33" s="4"/>
    </row>
    <row r="34" spans="1:8" ht="54" customHeight="1" x14ac:dyDescent="0.2">
      <c r="A34" s="2" t="s">
        <v>240</v>
      </c>
      <c r="B34" s="2" t="s">
        <v>234</v>
      </c>
      <c r="C34" s="2" t="s">
        <v>241</v>
      </c>
      <c r="D34" s="2" t="s">
        <v>242</v>
      </c>
      <c r="E34" s="4"/>
      <c r="F34" s="4"/>
      <c r="G34" s="4"/>
      <c r="H34" s="4"/>
    </row>
    <row r="35" spans="1:8" ht="54" customHeight="1" x14ac:dyDescent="0.2">
      <c r="A35" s="2" t="s">
        <v>243</v>
      </c>
      <c r="B35" s="2" t="s">
        <v>234</v>
      </c>
      <c r="C35" s="2" t="s">
        <v>244</v>
      </c>
      <c r="D35" s="2" t="s">
        <v>245</v>
      </c>
      <c r="E35" s="4"/>
      <c r="F35" s="4"/>
      <c r="G35" s="4"/>
      <c r="H35" s="4"/>
    </row>
    <row r="36" spans="1:8" ht="54" customHeight="1" x14ac:dyDescent="0.2">
      <c r="A36" s="2" t="s">
        <v>246</v>
      </c>
      <c r="B36" s="2" t="s">
        <v>234</v>
      </c>
      <c r="C36" s="2" t="s">
        <v>247</v>
      </c>
      <c r="D36" s="2" t="s">
        <v>248</v>
      </c>
      <c r="E36" s="4"/>
      <c r="F36" s="4"/>
      <c r="G36" s="4"/>
      <c r="H36" s="4"/>
    </row>
    <row r="37" spans="1:8" ht="54" customHeight="1" x14ac:dyDescent="0.2">
      <c r="A37" s="2" t="s">
        <v>249</v>
      </c>
      <c r="B37" s="2" t="s">
        <v>234</v>
      </c>
      <c r="C37" s="2" t="s">
        <v>250</v>
      </c>
      <c r="D37" s="2" t="s">
        <v>251</v>
      </c>
      <c r="E37" s="4"/>
      <c r="F37" s="4"/>
      <c r="G37" s="4"/>
      <c r="H37" s="4"/>
    </row>
    <row r="38" spans="1:8" ht="54" customHeight="1" x14ac:dyDescent="0.2">
      <c r="A38" s="2" t="s">
        <v>252</v>
      </c>
      <c r="B38" s="2" t="s">
        <v>234</v>
      </c>
      <c r="C38" s="2" t="s">
        <v>253</v>
      </c>
      <c r="D38" s="2" t="s">
        <v>254</v>
      </c>
      <c r="E38" s="4"/>
      <c r="F38" s="4"/>
      <c r="G38" s="4"/>
      <c r="H38" s="4"/>
    </row>
    <row r="39" spans="1:8" ht="54" customHeight="1" x14ac:dyDescent="0.2">
      <c r="A39" s="2" t="s">
        <v>255</v>
      </c>
      <c r="B39" s="2" t="s">
        <v>234</v>
      </c>
      <c r="C39" s="2" t="s">
        <v>256</v>
      </c>
      <c r="D39" s="2" t="s">
        <v>257</v>
      </c>
      <c r="E39" s="4"/>
      <c r="F39" s="4"/>
      <c r="G39" s="4"/>
      <c r="H39" s="4"/>
    </row>
    <row r="40" spans="1:8" ht="54" customHeight="1" x14ac:dyDescent="0.2">
      <c r="A40" s="2" t="s">
        <v>258</v>
      </c>
      <c r="B40" s="2" t="s">
        <v>234</v>
      </c>
      <c r="C40" s="2" t="s">
        <v>259</v>
      </c>
      <c r="D40" s="2" t="s">
        <v>260</v>
      </c>
      <c r="E40" s="4"/>
      <c r="F40" s="4"/>
      <c r="G40" s="4"/>
      <c r="H40" s="4"/>
    </row>
    <row r="41" spans="1:8" ht="54" customHeight="1" x14ac:dyDescent="0.2">
      <c r="A41" s="2" t="s">
        <v>261</v>
      </c>
      <c r="B41" s="2" t="s">
        <v>234</v>
      </c>
      <c r="C41" s="2" t="s">
        <v>262</v>
      </c>
      <c r="D41" s="2" t="s">
        <v>263</v>
      </c>
      <c r="E41" s="4"/>
      <c r="F41" s="4"/>
      <c r="G41" s="4"/>
      <c r="H41" s="4"/>
    </row>
    <row r="42" spans="1:8" ht="54" customHeight="1" x14ac:dyDescent="0.2">
      <c r="A42" s="2" t="s">
        <v>264</v>
      </c>
      <c r="B42" s="2" t="s">
        <v>234</v>
      </c>
      <c r="C42" s="2" t="s">
        <v>265</v>
      </c>
      <c r="D42" s="2" t="s">
        <v>266</v>
      </c>
      <c r="E42" s="4"/>
      <c r="F42" s="4"/>
      <c r="G42" s="4"/>
      <c r="H42" s="4"/>
    </row>
    <row r="43" spans="1:8" ht="54" customHeight="1" x14ac:dyDescent="0.2">
      <c r="A43" s="2" t="s">
        <v>267</v>
      </c>
      <c r="B43" s="2" t="s">
        <v>234</v>
      </c>
      <c r="C43" s="2" t="s">
        <v>268</v>
      </c>
      <c r="D43" s="2" t="s">
        <v>269</v>
      </c>
      <c r="E43" s="4"/>
      <c r="F43" s="4"/>
      <c r="G43" s="4"/>
      <c r="H43" s="4"/>
    </row>
    <row r="44" spans="1:8" ht="54" customHeight="1" x14ac:dyDescent="0.2">
      <c r="A44" s="2" t="s">
        <v>270</v>
      </c>
      <c r="B44" s="2" t="s">
        <v>234</v>
      </c>
      <c r="C44" s="2" t="s">
        <v>271</v>
      </c>
      <c r="D44" s="2" t="s">
        <v>272</v>
      </c>
      <c r="E44" s="4"/>
      <c r="F44" s="4"/>
      <c r="G44" s="4"/>
      <c r="H44" s="4"/>
    </row>
    <row r="45" spans="1:8" ht="54" customHeight="1" x14ac:dyDescent="0.2">
      <c r="A45" s="2" t="s">
        <v>273</v>
      </c>
      <c r="B45" s="2" t="s">
        <v>234</v>
      </c>
      <c r="C45" s="2" t="s">
        <v>274</v>
      </c>
      <c r="D45" s="2" t="s">
        <v>275</v>
      </c>
      <c r="E45" s="4"/>
      <c r="F45" s="4"/>
      <c r="G45" s="4"/>
      <c r="H45" s="4"/>
    </row>
    <row r="46" spans="1:8" ht="54" customHeight="1" x14ac:dyDescent="0.2">
      <c r="A46" s="2" t="s">
        <v>276</v>
      </c>
      <c r="B46" s="2" t="s">
        <v>234</v>
      </c>
      <c r="C46" s="2" t="s">
        <v>277</v>
      </c>
      <c r="D46" s="2" t="s">
        <v>278</v>
      </c>
      <c r="E46" s="4"/>
      <c r="F46" s="4"/>
      <c r="G46" s="4"/>
      <c r="H46" s="4"/>
    </row>
    <row r="47" spans="1:8" ht="54" customHeight="1" x14ac:dyDescent="0.2">
      <c r="A47" s="2" t="s">
        <v>279</v>
      </c>
      <c r="B47" s="2" t="s">
        <v>234</v>
      </c>
      <c r="C47" s="2" t="s">
        <v>280</v>
      </c>
      <c r="D47" s="2" t="s">
        <v>281</v>
      </c>
      <c r="E47" s="4"/>
      <c r="F47" s="4"/>
      <c r="G47" s="4"/>
      <c r="H47" s="4"/>
    </row>
    <row r="48" spans="1:8" ht="54" customHeight="1" x14ac:dyDescent="0.2">
      <c r="A48" s="2" t="s">
        <v>282</v>
      </c>
      <c r="B48" s="2" t="s">
        <v>234</v>
      </c>
      <c r="C48" s="2" t="s">
        <v>283</v>
      </c>
      <c r="D48" s="2" t="s">
        <v>284</v>
      </c>
      <c r="E48" s="4"/>
      <c r="F48" s="4"/>
      <c r="G48" s="4"/>
      <c r="H48" s="4"/>
    </row>
    <row r="49" spans="1:8" ht="54" customHeight="1" x14ac:dyDescent="0.2">
      <c r="A49" s="2" t="s">
        <v>285</v>
      </c>
      <c r="B49" s="2" t="s">
        <v>234</v>
      </c>
      <c r="C49" s="2" t="s">
        <v>286</v>
      </c>
      <c r="D49" s="2" t="s">
        <v>287</v>
      </c>
      <c r="E49" s="4"/>
      <c r="F49" s="4"/>
      <c r="G49" s="4"/>
      <c r="H49" s="4"/>
    </row>
    <row r="50" spans="1:8" ht="54" customHeight="1" x14ac:dyDescent="0.2">
      <c r="A50" s="2" t="s">
        <v>288</v>
      </c>
      <c r="B50" s="2" t="s">
        <v>234</v>
      </c>
      <c r="C50" s="2" t="s">
        <v>289</v>
      </c>
      <c r="D50" s="2" t="s">
        <v>290</v>
      </c>
      <c r="E50" s="4"/>
      <c r="F50" s="4"/>
      <c r="G50" s="4"/>
      <c r="H50" s="4"/>
    </row>
    <row r="51" spans="1:8" ht="54" customHeight="1" x14ac:dyDescent="0.2">
      <c r="A51" s="2" t="s">
        <v>291</v>
      </c>
      <c r="B51" s="2" t="s">
        <v>234</v>
      </c>
      <c r="C51" s="2" t="s">
        <v>292</v>
      </c>
      <c r="D51" s="2" t="s">
        <v>293</v>
      </c>
      <c r="E51" s="4"/>
      <c r="F51" s="4"/>
      <c r="G51" s="4"/>
      <c r="H51" s="4"/>
    </row>
    <row r="52" spans="1:8" ht="54" customHeight="1" x14ac:dyDescent="0.2">
      <c r="A52" s="2" t="s">
        <v>294</v>
      </c>
      <c r="B52" s="2" t="s">
        <v>295</v>
      </c>
      <c r="C52" s="2" t="s">
        <v>296</v>
      </c>
      <c r="D52" s="2" t="s">
        <v>297</v>
      </c>
      <c r="E52" s="4"/>
      <c r="F52" s="4" t="s">
        <v>569</v>
      </c>
      <c r="G52" s="4"/>
      <c r="H52" s="4"/>
    </row>
    <row r="53" spans="1:8" ht="54" customHeight="1" x14ac:dyDescent="0.2">
      <c r="A53" s="2" t="s">
        <v>298</v>
      </c>
      <c r="B53" s="2" t="s">
        <v>295</v>
      </c>
      <c r="C53" s="2" t="s">
        <v>299</v>
      </c>
      <c r="D53" s="2" t="s">
        <v>300</v>
      </c>
      <c r="E53" s="4"/>
      <c r="F53" s="4" t="s">
        <v>569</v>
      </c>
      <c r="G53" s="4"/>
      <c r="H53" s="4"/>
    </row>
    <row r="54" spans="1:8" ht="54" customHeight="1" x14ac:dyDescent="0.2">
      <c r="A54" s="2" t="s">
        <v>301</v>
      </c>
      <c r="B54" s="2" t="s">
        <v>295</v>
      </c>
      <c r="C54" s="2" t="s">
        <v>302</v>
      </c>
      <c r="D54" s="2" t="s">
        <v>303</v>
      </c>
      <c r="E54" s="4"/>
      <c r="F54" s="4" t="s">
        <v>569</v>
      </c>
      <c r="G54" s="4"/>
      <c r="H54" s="4"/>
    </row>
    <row r="55" spans="1:8" ht="54" customHeight="1" x14ac:dyDescent="0.2">
      <c r="A55" s="2" t="s">
        <v>304</v>
      </c>
      <c r="B55" s="2" t="s">
        <v>295</v>
      </c>
      <c r="C55" s="2" t="s">
        <v>305</v>
      </c>
      <c r="D55" s="2" t="s">
        <v>306</v>
      </c>
      <c r="E55" s="4"/>
      <c r="F55" s="4"/>
      <c r="G55" s="4"/>
      <c r="H55" s="4"/>
    </row>
    <row r="56" spans="1:8" ht="54" customHeight="1" x14ac:dyDescent="0.2">
      <c r="A56" s="2" t="s">
        <v>307</v>
      </c>
      <c r="B56" s="2" t="s">
        <v>295</v>
      </c>
      <c r="C56" s="2" t="s">
        <v>308</v>
      </c>
      <c r="D56" s="2" t="s">
        <v>309</v>
      </c>
      <c r="E56" s="4"/>
      <c r="F56" s="4" t="s">
        <v>569</v>
      </c>
      <c r="G56" s="4"/>
      <c r="H56" s="4"/>
    </row>
    <row r="57" spans="1:8" ht="54" customHeight="1" x14ac:dyDescent="0.2">
      <c r="A57" s="2" t="s">
        <v>310</v>
      </c>
      <c r="B57" s="2" t="s">
        <v>295</v>
      </c>
      <c r="C57" s="2" t="s">
        <v>311</v>
      </c>
      <c r="D57" s="2" t="s">
        <v>312</v>
      </c>
      <c r="E57" s="4"/>
      <c r="F57" s="4" t="s">
        <v>569</v>
      </c>
      <c r="G57" s="4"/>
      <c r="H57" s="4"/>
    </row>
    <row r="58" spans="1:8" ht="54" customHeight="1" x14ac:dyDescent="0.2">
      <c r="A58" s="2" t="s">
        <v>313</v>
      </c>
      <c r="B58" s="2" t="s">
        <v>314</v>
      </c>
      <c r="C58" s="2" t="s">
        <v>315</v>
      </c>
      <c r="D58" s="2" t="s">
        <v>316</v>
      </c>
      <c r="E58" s="4"/>
      <c r="F58" s="4"/>
      <c r="G58" s="4"/>
      <c r="H58" s="4"/>
    </row>
    <row r="59" spans="1:8" ht="54" customHeight="1" x14ac:dyDescent="0.2">
      <c r="A59" s="2" t="s">
        <v>317</v>
      </c>
      <c r="B59" s="2" t="s">
        <v>314</v>
      </c>
      <c r="C59" s="2" t="s">
        <v>318</v>
      </c>
      <c r="D59" s="2" t="s">
        <v>319</v>
      </c>
      <c r="E59" s="4"/>
      <c r="F59" s="4"/>
      <c r="G59" s="4"/>
      <c r="H59" s="4"/>
    </row>
    <row r="60" spans="1:8" ht="54" customHeight="1" x14ac:dyDescent="0.2">
      <c r="A60" s="2" t="s">
        <v>320</v>
      </c>
      <c r="B60" s="2" t="s">
        <v>314</v>
      </c>
      <c r="C60" s="2" t="s">
        <v>321</v>
      </c>
      <c r="D60" s="2" t="s">
        <v>322</v>
      </c>
      <c r="E60" s="4"/>
      <c r="F60" s="4"/>
      <c r="G60" s="4"/>
      <c r="H60" s="4"/>
    </row>
    <row r="61" spans="1:8" ht="54" customHeight="1" x14ac:dyDescent="0.2">
      <c r="A61" s="2" t="s">
        <v>323</v>
      </c>
      <c r="B61" s="2" t="s">
        <v>314</v>
      </c>
      <c r="C61" s="2" t="s">
        <v>324</v>
      </c>
      <c r="D61" s="2" t="s">
        <v>325</v>
      </c>
      <c r="E61" s="4"/>
      <c r="F61" s="4"/>
      <c r="G61" s="4"/>
      <c r="H61" s="4"/>
    </row>
    <row r="62" spans="1:8" ht="54" customHeight="1" x14ac:dyDescent="0.2">
      <c r="A62" s="2" t="s">
        <v>326</v>
      </c>
      <c r="B62" s="2" t="s">
        <v>314</v>
      </c>
      <c r="C62" s="2" t="s">
        <v>327</v>
      </c>
      <c r="D62" s="2" t="s">
        <v>328</v>
      </c>
      <c r="E62" s="4"/>
      <c r="F62" s="4"/>
      <c r="G62" s="4"/>
      <c r="H62" s="4"/>
    </row>
    <row r="63" spans="1:8" ht="54" customHeight="1" x14ac:dyDescent="0.2">
      <c r="A63" s="2" t="s">
        <v>329</v>
      </c>
      <c r="B63" s="2" t="s">
        <v>314</v>
      </c>
      <c r="C63" s="2" t="s">
        <v>330</v>
      </c>
      <c r="D63" s="2" t="s">
        <v>331</v>
      </c>
      <c r="E63" s="4"/>
      <c r="F63" s="4"/>
      <c r="G63" s="4"/>
      <c r="H63" s="4"/>
    </row>
    <row r="64" spans="1:8" ht="54" customHeight="1" x14ac:dyDescent="0.2">
      <c r="A64" s="2" t="s">
        <v>332</v>
      </c>
      <c r="B64" s="2" t="s">
        <v>314</v>
      </c>
      <c r="C64" s="2" t="s">
        <v>333</v>
      </c>
      <c r="D64" s="2" t="s">
        <v>334</v>
      </c>
      <c r="E64" s="4"/>
      <c r="F64" s="4"/>
      <c r="G64" s="4"/>
      <c r="H64" s="4"/>
    </row>
    <row r="65" spans="1:8" ht="54" customHeight="1" x14ac:dyDescent="0.2">
      <c r="A65" s="2" t="s">
        <v>335</v>
      </c>
      <c r="B65" s="2" t="s">
        <v>314</v>
      </c>
      <c r="C65" s="2" t="s">
        <v>336</v>
      </c>
      <c r="D65" s="2" t="s">
        <v>337</v>
      </c>
      <c r="E65" s="4"/>
      <c r="F65" s="4"/>
      <c r="G65" s="4"/>
      <c r="H65" s="4"/>
    </row>
    <row r="66" spans="1:8" ht="54" customHeight="1" x14ac:dyDescent="0.2">
      <c r="A66" s="2" t="s">
        <v>338</v>
      </c>
      <c r="B66" s="2" t="s">
        <v>314</v>
      </c>
      <c r="C66" s="2" t="s">
        <v>339</v>
      </c>
      <c r="D66" s="2" t="s">
        <v>340</v>
      </c>
      <c r="E66" s="4"/>
      <c r="F66" s="4"/>
      <c r="G66" s="4"/>
      <c r="H66" s="4"/>
    </row>
    <row r="67" spans="1:8" ht="54" customHeight="1" x14ac:dyDescent="0.2">
      <c r="A67" s="2" t="s">
        <v>341</v>
      </c>
      <c r="B67" s="2" t="s">
        <v>314</v>
      </c>
      <c r="C67" s="2" t="s">
        <v>342</v>
      </c>
      <c r="D67" s="2" t="s">
        <v>343</v>
      </c>
      <c r="E67" s="4"/>
      <c r="F67" s="4"/>
      <c r="G67" s="4"/>
      <c r="H67" s="4"/>
    </row>
    <row r="68" spans="1:8" ht="54" customHeight="1" x14ac:dyDescent="0.2">
      <c r="A68" s="2" t="s">
        <v>344</v>
      </c>
      <c r="B68" s="2" t="s">
        <v>314</v>
      </c>
      <c r="C68" s="2" t="s">
        <v>345</v>
      </c>
      <c r="D68" s="2" t="s">
        <v>346</v>
      </c>
      <c r="E68" s="4"/>
      <c r="F68" s="4"/>
      <c r="G68" s="4"/>
      <c r="H68" s="4"/>
    </row>
    <row r="69" spans="1:8" ht="54" customHeight="1" x14ac:dyDescent="0.2">
      <c r="A69" s="2" t="s">
        <v>347</v>
      </c>
      <c r="B69" s="2" t="s">
        <v>314</v>
      </c>
      <c r="C69" s="2" t="s">
        <v>348</v>
      </c>
      <c r="D69" s="2" t="s">
        <v>349</v>
      </c>
      <c r="E69" s="4"/>
      <c r="F69" s="4"/>
      <c r="G69" s="4"/>
      <c r="H69" s="4"/>
    </row>
    <row r="70" spans="1:8" ht="54" customHeight="1" x14ac:dyDescent="0.2">
      <c r="A70" s="2" t="s">
        <v>350</v>
      </c>
      <c r="B70" s="2" t="s">
        <v>314</v>
      </c>
      <c r="C70" s="2" t="s">
        <v>351</v>
      </c>
      <c r="D70" s="2" t="s">
        <v>352</v>
      </c>
      <c r="E70" s="4"/>
      <c r="F70" s="4"/>
      <c r="G70" s="4"/>
      <c r="H70" s="4"/>
    </row>
    <row r="71" spans="1:8" ht="54" customHeight="1" x14ac:dyDescent="0.2">
      <c r="A71" s="2" t="s">
        <v>353</v>
      </c>
      <c r="B71" s="2" t="s">
        <v>314</v>
      </c>
      <c r="C71" s="2" t="s">
        <v>354</v>
      </c>
      <c r="D71" s="2" t="s">
        <v>355</v>
      </c>
      <c r="E71" s="4"/>
      <c r="F71" s="4"/>
      <c r="G71" s="4"/>
      <c r="H71" s="4"/>
    </row>
    <row r="72" spans="1:8" ht="54" customHeight="1" x14ac:dyDescent="0.2">
      <c r="A72" s="2" t="s">
        <v>356</v>
      </c>
      <c r="B72" s="2" t="s">
        <v>314</v>
      </c>
      <c r="C72" s="2" t="s">
        <v>357</v>
      </c>
      <c r="D72" s="2" t="s">
        <v>358</v>
      </c>
      <c r="E72" s="4"/>
      <c r="F72" s="4"/>
      <c r="G72" s="4"/>
      <c r="H72" s="4"/>
    </row>
    <row r="73" spans="1:8" ht="54" customHeight="1" x14ac:dyDescent="0.2">
      <c r="A73" s="2" t="s">
        <v>359</v>
      </c>
      <c r="B73" s="2" t="s">
        <v>314</v>
      </c>
      <c r="C73" s="2" t="s">
        <v>360</v>
      </c>
      <c r="D73" s="2" t="s">
        <v>361</v>
      </c>
      <c r="E73" s="4"/>
      <c r="F73" s="4"/>
      <c r="G73" s="4"/>
      <c r="H73" s="4"/>
    </row>
    <row r="74" spans="1:8" ht="54" customHeight="1" x14ac:dyDescent="0.2">
      <c r="A74" s="2" t="s">
        <v>362</v>
      </c>
      <c r="B74" s="2" t="s">
        <v>363</v>
      </c>
      <c r="C74" s="2" t="s">
        <v>364</v>
      </c>
      <c r="D74" s="2" t="s">
        <v>365</v>
      </c>
      <c r="E74" s="4"/>
      <c r="F74" s="4"/>
      <c r="G74" s="4"/>
      <c r="H74" s="4"/>
    </row>
    <row r="75" spans="1:8" ht="54" customHeight="1" x14ac:dyDescent="0.2">
      <c r="A75" s="2" t="s">
        <v>366</v>
      </c>
      <c r="B75" s="2" t="s">
        <v>363</v>
      </c>
      <c r="C75" s="2" t="s">
        <v>367</v>
      </c>
      <c r="D75" s="2" t="s">
        <v>368</v>
      </c>
      <c r="E75" s="4" t="s">
        <v>615</v>
      </c>
      <c r="F75" s="4" t="s">
        <v>570</v>
      </c>
      <c r="G75" s="4"/>
      <c r="H75" s="4"/>
    </row>
    <row r="76" spans="1:8" ht="54" customHeight="1" x14ac:dyDescent="0.2">
      <c r="A76" s="2" t="s">
        <v>369</v>
      </c>
      <c r="B76" s="2" t="s">
        <v>363</v>
      </c>
      <c r="C76" s="10" t="s">
        <v>370</v>
      </c>
      <c r="D76" s="2" t="s">
        <v>371</v>
      </c>
      <c r="E76" s="4"/>
      <c r="F76" s="4" t="s">
        <v>569</v>
      </c>
      <c r="G76" s="4"/>
      <c r="H76" s="4"/>
    </row>
    <row r="77" spans="1:8" ht="54" customHeight="1" x14ac:dyDescent="0.2">
      <c r="A77" s="2" t="s">
        <v>372</v>
      </c>
      <c r="B77" s="2" t="s">
        <v>363</v>
      </c>
      <c r="C77" s="2" t="s">
        <v>373</v>
      </c>
      <c r="D77" s="2" t="s">
        <v>374</v>
      </c>
      <c r="E77" s="4"/>
      <c r="F77" s="4" t="s">
        <v>569</v>
      </c>
      <c r="G77" s="4"/>
      <c r="H77" s="4"/>
    </row>
    <row r="78" spans="1:8" ht="54" customHeight="1" x14ac:dyDescent="0.2">
      <c r="A78" s="2" t="s">
        <v>375</v>
      </c>
      <c r="B78" s="2" t="s">
        <v>363</v>
      </c>
      <c r="C78" s="2" t="s">
        <v>376</v>
      </c>
      <c r="D78" s="2" t="s">
        <v>377</v>
      </c>
      <c r="E78" s="4">
        <v>18</v>
      </c>
      <c r="F78" s="4" t="s">
        <v>569</v>
      </c>
      <c r="G78" s="4"/>
      <c r="H78" s="4"/>
    </row>
    <row r="79" spans="1:8" ht="54" customHeight="1" x14ac:dyDescent="0.2">
      <c r="A79" s="2" t="s">
        <v>378</v>
      </c>
      <c r="B79" s="2" t="s">
        <v>363</v>
      </c>
      <c r="C79" s="2" t="s">
        <v>379</v>
      </c>
      <c r="D79" s="2" t="s">
        <v>380</v>
      </c>
      <c r="E79" s="4"/>
      <c r="F79" s="4" t="s">
        <v>569</v>
      </c>
      <c r="G79" s="4"/>
      <c r="H79" s="4"/>
    </row>
    <row r="80" spans="1:8" ht="54" customHeight="1" x14ac:dyDescent="0.2">
      <c r="A80" s="2" t="s">
        <v>381</v>
      </c>
      <c r="B80" s="2" t="s">
        <v>363</v>
      </c>
      <c r="C80" s="2" t="s">
        <v>382</v>
      </c>
      <c r="D80" s="2" t="s">
        <v>383</v>
      </c>
      <c r="E80" s="4"/>
      <c r="F80" s="4" t="s">
        <v>569</v>
      </c>
      <c r="G80" s="4"/>
      <c r="H80" s="4"/>
    </row>
    <row r="81" spans="1:8" ht="54" customHeight="1" x14ac:dyDescent="0.2">
      <c r="A81" s="2" t="s">
        <v>384</v>
      </c>
      <c r="B81" s="2" t="s">
        <v>363</v>
      </c>
      <c r="C81" s="2" t="s">
        <v>385</v>
      </c>
      <c r="D81" s="2" t="s">
        <v>386</v>
      </c>
      <c r="E81" s="4"/>
      <c r="F81" s="4" t="s">
        <v>569</v>
      </c>
      <c r="G81" s="4"/>
      <c r="H81" s="4"/>
    </row>
    <row r="82" spans="1:8" ht="54" customHeight="1" x14ac:dyDescent="0.2">
      <c r="A82" s="2" t="s">
        <v>387</v>
      </c>
      <c r="B82" s="2" t="s">
        <v>363</v>
      </c>
      <c r="C82" s="2" t="s">
        <v>388</v>
      </c>
      <c r="D82" s="2" t="s">
        <v>389</v>
      </c>
      <c r="E82" s="4"/>
      <c r="F82" s="4" t="s">
        <v>569</v>
      </c>
      <c r="G82" s="4"/>
      <c r="H82" s="4"/>
    </row>
    <row r="83" spans="1:8" ht="54" customHeight="1" x14ac:dyDescent="0.2">
      <c r="A83" s="2" t="s">
        <v>390</v>
      </c>
      <c r="B83" s="2" t="s">
        <v>363</v>
      </c>
      <c r="C83" s="2" t="s">
        <v>391</v>
      </c>
      <c r="D83" s="2" t="s">
        <v>392</v>
      </c>
      <c r="E83" s="4"/>
      <c r="F83" s="4" t="s">
        <v>569</v>
      </c>
      <c r="G83" s="4"/>
      <c r="H83" s="4"/>
    </row>
    <row r="84" spans="1:8" ht="54" customHeight="1" x14ac:dyDescent="0.2">
      <c r="A84" s="2" t="s">
        <v>393</v>
      </c>
      <c r="B84" s="2" t="s">
        <v>363</v>
      </c>
      <c r="C84" s="2" t="s">
        <v>394</v>
      </c>
      <c r="D84" s="2" t="s">
        <v>395</v>
      </c>
      <c r="E84" s="4"/>
      <c r="F84" s="4" t="s">
        <v>569</v>
      </c>
      <c r="G84" s="4"/>
      <c r="H84" s="4"/>
    </row>
    <row r="85" spans="1:8" ht="54" customHeight="1" x14ac:dyDescent="0.2">
      <c r="A85" s="2" t="s">
        <v>396</v>
      </c>
      <c r="B85" s="2" t="s">
        <v>363</v>
      </c>
      <c r="C85" s="2" t="s">
        <v>397</v>
      </c>
      <c r="D85" s="2" t="s">
        <v>398</v>
      </c>
      <c r="E85" s="4"/>
      <c r="F85" s="4" t="s">
        <v>569</v>
      </c>
      <c r="G85" s="4"/>
      <c r="H85" s="4"/>
    </row>
    <row r="86" spans="1:8" ht="54" customHeight="1" x14ac:dyDescent="0.2">
      <c r="A86" s="2" t="s">
        <v>399</v>
      </c>
      <c r="B86" s="2" t="s">
        <v>363</v>
      </c>
      <c r="C86" s="2" t="s">
        <v>400</v>
      </c>
      <c r="D86" s="2" t="s">
        <v>401</v>
      </c>
      <c r="E86" s="4"/>
      <c r="F86" s="4" t="s">
        <v>569</v>
      </c>
      <c r="G86" s="4"/>
      <c r="H86" s="4"/>
    </row>
    <row r="87" spans="1:8" ht="54" customHeight="1" x14ac:dyDescent="0.2">
      <c r="A87" s="2" t="s">
        <v>402</v>
      </c>
      <c r="B87" s="2" t="s">
        <v>363</v>
      </c>
      <c r="C87" s="2" t="s">
        <v>403</v>
      </c>
      <c r="D87" s="2" t="s">
        <v>404</v>
      </c>
      <c r="E87" s="4"/>
      <c r="F87" s="4" t="s">
        <v>569</v>
      </c>
      <c r="G87" s="4"/>
      <c r="H87" s="4"/>
    </row>
    <row r="88" spans="1:8" ht="54" customHeight="1" x14ac:dyDescent="0.2">
      <c r="A88" s="2" t="s">
        <v>405</v>
      </c>
      <c r="B88" s="2" t="s">
        <v>363</v>
      </c>
      <c r="C88" s="2" t="s">
        <v>406</v>
      </c>
      <c r="D88" s="2" t="s">
        <v>407</v>
      </c>
      <c r="E88" s="4"/>
      <c r="F88" s="4" t="s">
        <v>569</v>
      </c>
      <c r="G88" s="4"/>
      <c r="H88" s="4"/>
    </row>
    <row r="89" spans="1:8" ht="54" customHeight="1" x14ac:dyDescent="0.2">
      <c r="A89" s="2" t="s">
        <v>408</v>
      </c>
      <c r="B89" s="2" t="s">
        <v>363</v>
      </c>
      <c r="C89" s="2" t="s">
        <v>409</v>
      </c>
      <c r="D89" s="2" t="s">
        <v>410</v>
      </c>
      <c r="E89" s="4"/>
      <c r="F89" s="4" t="s">
        <v>569</v>
      </c>
      <c r="G89" s="4"/>
      <c r="H89" s="4"/>
    </row>
    <row r="90" spans="1:8" ht="54" customHeight="1" x14ac:dyDescent="0.2">
      <c r="A90" s="2" t="s">
        <v>411</v>
      </c>
      <c r="B90" s="2" t="s">
        <v>412</v>
      </c>
      <c r="C90" s="2" t="s">
        <v>413</v>
      </c>
      <c r="D90" s="2" t="s">
        <v>414</v>
      </c>
      <c r="E90" s="4"/>
      <c r="F90" s="4" t="s">
        <v>569</v>
      </c>
      <c r="G90" s="4"/>
      <c r="H90" s="4"/>
    </row>
    <row r="91" spans="1:8" ht="54" customHeight="1" x14ac:dyDescent="0.2">
      <c r="A91" s="2" t="s">
        <v>415</v>
      </c>
      <c r="B91" s="2" t="s">
        <v>412</v>
      </c>
      <c r="C91" s="2" t="s">
        <v>416</v>
      </c>
      <c r="D91" s="2" t="s">
        <v>417</v>
      </c>
      <c r="E91" s="4" t="s">
        <v>616</v>
      </c>
      <c r="F91" s="4" t="s">
        <v>569</v>
      </c>
      <c r="G91" s="4"/>
      <c r="H91" s="4"/>
    </row>
    <row r="92" spans="1:8" ht="54" customHeight="1" x14ac:dyDescent="0.2">
      <c r="A92" s="2" t="s">
        <v>418</v>
      </c>
      <c r="B92" s="2" t="s">
        <v>412</v>
      </c>
      <c r="C92" s="2" t="s">
        <v>419</v>
      </c>
      <c r="D92" s="2" t="s">
        <v>420</v>
      </c>
      <c r="E92" s="4"/>
      <c r="F92" s="4" t="s">
        <v>569</v>
      </c>
      <c r="G92" s="4"/>
      <c r="H92" s="4"/>
    </row>
    <row r="93" spans="1:8" ht="54" customHeight="1" x14ac:dyDescent="0.2">
      <c r="A93" s="2" t="s">
        <v>421</v>
      </c>
      <c r="B93" s="2" t="s">
        <v>412</v>
      </c>
      <c r="C93" s="2" t="s">
        <v>422</v>
      </c>
      <c r="D93" s="2" t="s">
        <v>423</v>
      </c>
      <c r="E93" s="4"/>
      <c r="F93" s="4" t="s">
        <v>569</v>
      </c>
      <c r="G93" s="4"/>
      <c r="H93" s="4"/>
    </row>
    <row r="94" spans="1:8" ht="54" customHeight="1" x14ac:dyDescent="0.2">
      <c r="A94" s="2" t="s">
        <v>424</v>
      </c>
      <c r="B94" s="2" t="s">
        <v>412</v>
      </c>
      <c r="C94" s="2" t="s">
        <v>425</v>
      </c>
      <c r="D94" s="2" t="s">
        <v>426</v>
      </c>
      <c r="E94" s="4"/>
      <c r="F94" s="4" t="s">
        <v>569</v>
      </c>
      <c r="G94" s="4"/>
      <c r="H94" s="4"/>
    </row>
    <row r="95" spans="1:8" ht="54" customHeight="1" x14ac:dyDescent="0.2">
      <c r="A95" s="2" t="s">
        <v>427</v>
      </c>
      <c r="B95" s="2" t="s">
        <v>412</v>
      </c>
      <c r="C95" s="2" t="s">
        <v>428</v>
      </c>
      <c r="D95" s="2" t="s">
        <v>429</v>
      </c>
      <c r="E95" s="4"/>
      <c r="F95" s="4" t="s">
        <v>569</v>
      </c>
      <c r="G95" s="4"/>
      <c r="H95" s="4"/>
    </row>
    <row r="96" spans="1:8" ht="54" customHeight="1" x14ac:dyDescent="0.2">
      <c r="A96" s="2" t="s">
        <v>430</v>
      </c>
      <c r="B96" s="2" t="s">
        <v>431</v>
      </c>
      <c r="C96" s="2" t="s">
        <v>432</v>
      </c>
      <c r="D96" s="2" t="s">
        <v>433</v>
      </c>
      <c r="E96" s="4"/>
      <c r="F96" s="4"/>
      <c r="G96" s="4"/>
      <c r="H96" s="4"/>
    </row>
    <row r="97" spans="1:8" ht="54" customHeight="1" x14ac:dyDescent="0.2">
      <c r="A97" s="2" t="s">
        <v>434</v>
      </c>
      <c r="B97" s="2" t="s">
        <v>431</v>
      </c>
      <c r="C97" s="2" t="s">
        <v>435</v>
      </c>
      <c r="D97" s="2" t="s">
        <v>436</v>
      </c>
      <c r="E97" s="4"/>
      <c r="F97" s="4" t="s">
        <v>569</v>
      </c>
      <c r="G97" s="4"/>
      <c r="H97" s="4"/>
    </row>
    <row r="98" spans="1:8" ht="54" customHeight="1" x14ac:dyDescent="0.2">
      <c r="A98" s="2" t="s">
        <v>437</v>
      </c>
      <c r="B98" s="2" t="s">
        <v>431</v>
      </c>
      <c r="C98" s="2" t="s">
        <v>438</v>
      </c>
      <c r="D98" s="2" t="s">
        <v>439</v>
      </c>
      <c r="E98" s="4"/>
      <c r="F98" s="4" t="s">
        <v>569</v>
      </c>
      <c r="G98" s="4"/>
      <c r="H98" s="4"/>
    </row>
    <row r="99" spans="1:8" ht="54" customHeight="1" x14ac:dyDescent="0.2">
      <c r="A99" s="2" t="s">
        <v>440</v>
      </c>
      <c r="B99" s="2" t="s">
        <v>431</v>
      </c>
      <c r="C99" s="2" t="s">
        <v>441</v>
      </c>
      <c r="D99" s="2" t="s">
        <v>442</v>
      </c>
      <c r="E99" s="4" t="s">
        <v>617</v>
      </c>
      <c r="F99" s="4" t="s">
        <v>570</v>
      </c>
      <c r="G99" s="4"/>
      <c r="H99" s="4"/>
    </row>
    <row r="100" spans="1:8" ht="54" customHeight="1" x14ac:dyDescent="0.2">
      <c r="A100" s="2" t="s">
        <v>111</v>
      </c>
      <c r="B100" s="2" t="s">
        <v>431</v>
      </c>
      <c r="C100" s="2" t="s">
        <v>443</v>
      </c>
      <c r="D100" s="2" t="s">
        <v>444</v>
      </c>
      <c r="E100" s="4"/>
      <c r="F100" s="4" t="s">
        <v>569</v>
      </c>
      <c r="G100" s="4"/>
      <c r="H100" s="4"/>
    </row>
    <row r="101" spans="1:8" ht="54" customHeight="1" x14ac:dyDescent="0.2">
      <c r="A101" s="2" t="s">
        <v>445</v>
      </c>
      <c r="B101" s="2" t="s">
        <v>431</v>
      </c>
      <c r="C101" s="2" t="s">
        <v>446</v>
      </c>
      <c r="D101" s="2" t="s">
        <v>447</v>
      </c>
      <c r="E101" s="4"/>
      <c r="F101" s="4" t="s">
        <v>569</v>
      </c>
      <c r="G101" s="4"/>
      <c r="H101" s="4"/>
    </row>
    <row r="102" spans="1:8" ht="54" customHeight="1" x14ac:dyDescent="0.2">
      <c r="A102" s="2" t="s">
        <v>448</v>
      </c>
      <c r="B102" s="2" t="s">
        <v>431</v>
      </c>
      <c r="C102" s="2" t="s">
        <v>449</v>
      </c>
      <c r="D102" s="2" t="s">
        <v>450</v>
      </c>
      <c r="E102" s="4"/>
      <c r="F102" s="4" t="s">
        <v>569</v>
      </c>
      <c r="G102" s="4"/>
      <c r="H102" s="4"/>
    </row>
    <row r="103" spans="1:8" ht="54" customHeight="1" x14ac:dyDescent="0.2">
      <c r="A103" s="2" t="s">
        <v>114</v>
      </c>
      <c r="B103" s="2" t="s">
        <v>431</v>
      </c>
      <c r="C103" s="2" t="s">
        <v>451</v>
      </c>
      <c r="D103" s="2" t="s">
        <v>452</v>
      </c>
      <c r="E103" s="4" t="s">
        <v>618</v>
      </c>
      <c r="F103" s="4" t="s">
        <v>569</v>
      </c>
      <c r="G103" s="4"/>
      <c r="H103" s="4"/>
    </row>
    <row r="104" spans="1:8" ht="54" customHeight="1" x14ac:dyDescent="0.2">
      <c r="A104" s="2" t="s">
        <v>453</v>
      </c>
      <c r="B104" s="2" t="s">
        <v>431</v>
      </c>
      <c r="C104" s="2" t="s">
        <v>454</v>
      </c>
      <c r="D104" s="2" t="s">
        <v>455</v>
      </c>
      <c r="E104" s="4"/>
      <c r="F104" s="4" t="s">
        <v>569</v>
      </c>
      <c r="G104" s="4"/>
      <c r="H104" s="4"/>
    </row>
    <row r="105" spans="1:8" ht="54" customHeight="1" x14ac:dyDescent="0.2">
      <c r="A105" s="2" t="s">
        <v>143</v>
      </c>
      <c r="B105" s="2" t="s">
        <v>431</v>
      </c>
      <c r="C105" s="2" t="s">
        <v>456</v>
      </c>
      <c r="D105" s="2" t="s">
        <v>457</v>
      </c>
      <c r="E105" s="4"/>
      <c r="F105" s="4" t="s">
        <v>569</v>
      </c>
      <c r="G105" s="4"/>
      <c r="H105" s="4"/>
    </row>
    <row r="106" spans="1:8" ht="54" customHeight="1" x14ac:dyDescent="0.2">
      <c r="A106" s="2" t="s">
        <v>126</v>
      </c>
      <c r="B106" s="2" t="s">
        <v>431</v>
      </c>
      <c r="C106" s="2" t="s">
        <v>458</v>
      </c>
      <c r="D106" s="2" t="s">
        <v>459</v>
      </c>
      <c r="E106" s="4" t="s">
        <v>619</v>
      </c>
      <c r="F106" s="4" t="s">
        <v>569</v>
      </c>
      <c r="G106" s="4"/>
      <c r="H106" s="4"/>
    </row>
    <row r="107" spans="1:8" ht="54" customHeight="1" x14ac:dyDescent="0.2">
      <c r="A107" s="2" t="s">
        <v>460</v>
      </c>
      <c r="B107" s="2" t="s">
        <v>431</v>
      </c>
      <c r="C107" s="2" t="s">
        <v>461</v>
      </c>
      <c r="D107" s="2" t="s">
        <v>462</v>
      </c>
      <c r="E107" s="4">
        <v>18</v>
      </c>
      <c r="F107" s="4" t="s">
        <v>569</v>
      </c>
      <c r="G107" s="4"/>
      <c r="H107" s="4"/>
    </row>
    <row r="108" spans="1:8" ht="54" customHeight="1" x14ac:dyDescent="0.2">
      <c r="A108" s="2" t="s">
        <v>463</v>
      </c>
      <c r="B108" s="2" t="s">
        <v>431</v>
      </c>
      <c r="C108" s="2" t="s">
        <v>464</v>
      </c>
      <c r="D108" s="2" t="s">
        <v>465</v>
      </c>
      <c r="E108" s="4"/>
      <c r="F108" s="4" t="s">
        <v>569</v>
      </c>
      <c r="G108" s="4"/>
      <c r="H108" s="4"/>
    </row>
    <row r="109" spans="1:8" ht="54" customHeight="1" x14ac:dyDescent="0.2">
      <c r="A109" s="2" t="s">
        <v>466</v>
      </c>
      <c r="B109" s="2" t="s">
        <v>431</v>
      </c>
      <c r="C109" s="2" t="s">
        <v>467</v>
      </c>
      <c r="D109" s="2" t="s">
        <v>468</v>
      </c>
      <c r="E109" s="4"/>
      <c r="F109" s="4" t="s">
        <v>569</v>
      </c>
      <c r="G109" s="4"/>
      <c r="H109" s="4"/>
    </row>
    <row r="110" spans="1:8" ht="54" customHeight="1" x14ac:dyDescent="0.2">
      <c r="A110" s="2" t="s">
        <v>469</v>
      </c>
      <c r="B110" s="2" t="s">
        <v>431</v>
      </c>
      <c r="C110" s="2" t="s">
        <v>470</v>
      </c>
      <c r="D110" s="2" t="s">
        <v>471</v>
      </c>
      <c r="E110" s="4"/>
      <c r="F110" s="4" t="s">
        <v>569</v>
      </c>
      <c r="G110" s="4"/>
      <c r="H110" s="4"/>
    </row>
    <row r="111" spans="1:8" ht="54" customHeight="1" x14ac:dyDescent="0.2">
      <c r="A111" s="2" t="s">
        <v>472</v>
      </c>
      <c r="B111" s="2" t="s">
        <v>431</v>
      </c>
      <c r="C111" s="2" t="s">
        <v>473</v>
      </c>
      <c r="D111" s="2" t="s">
        <v>474</v>
      </c>
      <c r="E111" s="4" t="s">
        <v>620</v>
      </c>
      <c r="F111" s="4" t="s">
        <v>569</v>
      </c>
      <c r="G111" s="4"/>
      <c r="H111" s="4"/>
    </row>
    <row r="112" spans="1:8" ht="54" customHeight="1" x14ac:dyDescent="0.2">
      <c r="A112" s="2" t="s">
        <v>475</v>
      </c>
      <c r="B112" s="2" t="s">
        <v>431</v>
      </c>
      <c r="C112" s="2" t="s">
        <v>476</v>
      </c>
      <c r="D112" s="2" t="s">
        <v>477</v>
      </c>
      <c r="E112" s="4"/>
      <c r="F112" s="4" t="s">
        <v>572</v>
      </c>
      <c r="G112" s="4"/>
      <c r="H112" s="4"/>
    </row>
    <row r="113" spans="1:8" ht="54" customHeight="1" x14ac:dyDescent="0.2">
      <c r="A113" s="2" t="s">
        <v>478</v>
      </c>
      <c r="B113" s="2" t="s">
        <v>431</v>
      </c>
      <c r="C113" s="2" t="s">
        <v>479</v>
      </c>
      <c r="D113" s="2" t="s">
        <v>480</v>
      </c>
      <c r="E113" s="4"/>
      <c r="F113" s="4" t="s">
        <v>569</v>
      </c>
      <c r="G113" s="4"/>
      <c r="H113" s="4"/>
    </row>
    <row r="114" spans="1:8" ht="54" customHeight="1" x14ac:dyDescent="0.2">
      <c r="A114" s="2" t="s">
        <v>481</v>
      </c>
      <c r="B114" s="2" t="s">
        <v>431</v>
      </c>
      <c r="C114" s="2" t="s">
        <v>482</v>
      </c>
      <c r="D114" s="2" t="s">
        <v>483</v>
      </c>
      <c r="E114" s="4"/>
      <c r="F114" s="4"/>
      <c r="G114" s="4"/>
      <c r="H114" s="4"/>
    </row>
    <row r="115" spans="1:8" ht="54" customHeight="1" x14ac:dyDescent="0.2">
      <c r="A115" s="2" t="s">
        <v>484</v>
      </c>
      <c r="B115" s="2" t="s">
        <v>485</v>
      </c>
      <c r="C115" s="2" t="s">
        <v>486</v>
      </c>
      <c r="D115" s="2" t="s">
        <v>487</v>
      </c>
      <c r="E115" s="4"/>
      <c r="F115" s="4"/>
      <c r="G115" s="4"/>
      <c r="H115" s="4"/>
    </row>
    <row r="116" spans="1:8" ht="54" customHeight="1" x14ac:dyDescent="0.2">
      <c r="A116" s="2" t="s">
        <v>488</v>
      </c>
      <c r="B116" s="2" t="s">
        <v>485</v>
      </c>
      <c r="C116" s="2" t="s">
        <v>489</v>
      </c>
      <c r="D116" s="2" t="s">
        <v>490</v>
      </c>
      <c r="E116" s="4"/>
      <c r="F116" s="4"/>
      <c r="G116" s="4"/>
      <c r="H116" s="4"/>
    </row>
    <row r="117" spans="1:8" ht="54" customHeight="1" x14ac:dyDescent="0.2">
      <c r="A117" s="2" t="s">
        <v>491</v>
      </c>
      <c r="B117" s="2" t="s">
        <v>485</v>
      </c>
      <c r="C117" s="2" t="s">
        <v>492</v>
      </c>
      <c r="D117" s="2" t="s">
        <v>493</v>
      </c>
      <c r="E117" s="4"/>
      <c r="F117" s="4"/>
      <c r="G117" s="4"/>
      <c r="H117" s="4"/>
    </row>
    <row r="118" spans="1:8" ht="54" customHeight="1" x14ac:dyDescent="0.2">
      <c r="A118" s="2" t="s">
        <v>494</v>
      </c>
      <c r="B118" s="2" t="s">
        <v>485</v>
      </c>
      <c r="C118" s="2" t="s">
        <v>495</v>
      </c>
      <c r="D118" s="2" t="s">
        <v>496</v>
      </c>
      <c r="E118" s="4"/>
      <c r="F118" s="4"/>
      <c r="G118" s="4"/>
      <c r="H118" s="4"/>
    </row>
    <row r="119" spans="1:8" ht="54" customHeight="1" x14ac:dyDescent="0.2">
      <c r="A119" s="2" t="s">
        <v>497</v>
      </c>
      <c r="B119" s="2" t="s">
        <v>485</v>
      </c>
      <c r="C119" s="2" t="s">
        <v>498</v>
      </c>
      <c r="D119" s="2" t="s">
        <v>499</v>
      </c>
      <c r="E119" s="4"/>
      <c r="F119" s="4"/>
      <c r="G119" s="4"/>
      <c r="H119" s="4"/>
    </row>
    <row r="120" spans="1:8" ht="54" customHeight="1" x14ac:dyDescent="0.2">
      <c r="A120" s="2" t="s">
        <v>500</v>
      </c>
      <c r="B120" s="2" t="s">
        <v>485</v>
      </c>
      <c r="C120" s="2" t="s">
        <v>501</v>
      </c>
      <c r="D120" s="2" t="s">
        <v>502</v>
      </c>
      <c r="E120" s="4"/>
      <c r="F120" s="4"/>
      <c r="G120" s="4"/>
      <c r="H120" s="4"/>
    </row>
    <row r="121" spans="1:8" ht="54" customHeight="1" x14ac:dyDescent="0.2">
      <c r="A121" s="2" t="s">
        <v>503</v>
      </c>
      <c r="B121" s="2" t="s">
        <v>485</v>
      </c>
      <c r="C121" s="2" t="s">
        <v>504</v>
      </c>
      <c r="D121" s="2" t="s">
        <v>505</v>
      </c>
      <c r="E121" s="4"/>
      <c r="F121" s="4"/>
      <c r="G121" s="4"/>
      <c r="H121" s="4"/>
    </row>
    <row r="122" spans="1:8" ht="54" customHeight="1" x14ac:dyDescent="0.2">
      <c r="A122" s="2" t="s">
        <v>506</v>
      </c>
      <c r="B122" s="2" t="s">
        <v>485</v>
      </c>
      <c r="C122" s="2" t="s">
        <v>507</v>
      </c>
      <c r="D122" s="2" t="s">
        <v>508</v>
      </c>
      <c r="E122" s="4"/>
      <c r="F122" s="4"/>
      <c r="G122" s="4"/>
      <c r="H122" s="4"/>
    </row>
    <row r="123" spans="1:8" ht="54" customHeight="1" x14ac:dyDescent="0.2">
      <c r="A123" s="2" t="s">
        <v>509</v>
      </c>
      <c r="B123" s="2" t="s">
        <v>510</v>
      </c>
      <c r="C123" s="2" t="s">
        <v>511</v>
      </c>
      <c r="D123" s="2" t="s">
        <v>512</v>
      </c>
      <c r="E123" s="4"/>
      <c r="F123" s="4" t="s">
        <v>572</v>
      </c>
      <c r="G123" s="4"/>
      <c r="H123" s="4"/>
    </row>
    <row r="124" spans="1:8" ht="54" customHeight="1" x14ac:dyDescent="0.2">
      <c r="A124" s="2" t="s">
        <v>513</v>
      </c>
      <c r="B124" s="2" t="s">
        <v>510</v>
      </c>
      <c r="C124" s="2" t="s">
        <v>514</v>
      </c>
      <c r="D124" s="2" t="s">
        <v>515</v>
      </c>
      <c r="E124" s="4"/>
      <c r="F124" s="4"/>
      <c r="G124" s="4"/>
      <c r="H124" s="4"/>
    </row>
    <row r="125" spans="1:8" ht="54" customHeight="1" x14ac:dyDescent="0.2">
      <c r="A125" s="2" t="s">
        <v>516</v>
      </c>
      <c r="B125" s="2" t="s">
        <v>510</v>
      </c>
      <c r="C125" s="2" t="s">
        <v>517</v>
      </c>
      <c r="D125" s="2" t="s">
        <v>518</v>
      </c>
      <c r="E125" s="4"/>
      <c r="F125" s="4" t="s">
        <v>569</v>
      </c>
      <c r="G125" s="4"/>
      <c r="H125" s="4"/>
    </row>
    <row r="126" spans="1:8" ht="54" customHeight="1" x14ac:dyDescent="0.2">
      <c r="A126" s="2" t="s">
        <v>519</v>
      </c>
      <c r="B126" s="2" t="s">
        <v>510</v>
      </c>
      <c r="C126" s="2" t="s">
        <v>520</v>
      </c>
      <c r="D126" s="2" t="s">
        <v>521</v>
      </c>
      <c r="E126" s="4" t="s">
        <v>621</v>
      </c>
      <c r="F126" s="4" t="s">
        <v>569</v>
      </c>
      <c r="G126" s="4"/>
      <c r="H126" s="4"/>
    </row>
    <row r="127" spans="1:8" ht="54" customHeight="1" x14ac:dyDescent="0.2">
      <c r="A127" s="2" t="s">
        <v>522</v>
      </c>
      <c r="B127" s="2" t="s">
        <v>510</v>
      </c>
      <c r="C127" s="2" t="s">
        <v>523</v>
      </c>
      <c r="D127" s="2" t="s">
        <v>524</v>
      </c>
      <c r="E127" s="4"/>
      <c r="F127" s="4" t="s">
        <v>569</v>
      </c>
      <c r="G127" s="4"/>
      <c r="H127" s="4"/>
    </row>
    <row r="128" spans="1:8" ht="54" customHeight="1" x14ac:dyDescent="0.2">
      <c r="A128" s="2" t="s">
        <v>525</v>
      </c>
      <c r="B128" s="2" t="s">
        <v>510</v>
      </c>
      <c r="C128" s="2" t="s">
        <v>526</v>
      </c>
      <c r="D128" s="2" t="s">
        <v>527</v>
      </c>
      <c r="E128" s="4"/>
      <c r="F128" s="4" t="s">
        <v>569</v>
      </c>
      <c r="G128" s="4"/>
      <c r="H128" s="4"/>
    </row>
    <row r="129" spans="1:8" ht="54" customHeight="1" x14ac:dyDescent="0.2">
      <c r="A129" s="2" t="s">
        <v>528</v>
      </c>
      <c r="B129" s="2" t="s">
        <v>510</v>
      </c>
      <c r="C129" s="2" t="s">
        <v>529</v>
      </c>
      <c r="D129" s="2" t="s">
        <v>530</v>
      </c>
      <c r="E129" s="4"/>
      <c r="F129" s="4" t="s">
        <v>569</v>
      </c>
      <c r="G129" s="4"/>
      <c r="H129" s="4"/>
    </row>
    <row r="130" spans="1:8" ht="54" customHeight="1" x14ac:dyDescent="0.2">
      <c r="A130" s="2" t="s">
        <v>531</v>
      </c>
      <c r="B130" s="2" t="s">
        <v>510</v>
      </c>
      <c r="C130" s="2" t="s">
        <v>532</v>
      </c>
      <c r="D130" s="2" t="s">
        <v>533</v>
      </c>
      <c r="E130" s="4"/>
      <c r="F130" s="4" t="s">
        <v>569</v>
      </c>
      <c r="G130" s="4"/>
      <c r="H130" s="4"/>
    </row>
    <row r="131" spans="1:8" ht="54" customHeight="1" x14ac:dyDescent="0.2">
      <c r="A131" s="2" t="s">
        <v>534</v>
      </c>
      <c r="B131" s="2" t="s">
        <v>535</v>
      </c>
      <c r="C131" s="2" t="s">
        <v>536</v>
      </c>
      <c r="D131" s="2" t="s">
        <v>537</v>
      </c>
      <c r="E131" s="4"/>
      <c r="F131" s="4" t="s">
        <v>569</v>
      </c>
      <c r="G131" s="4"/>
      <c r="H131" s="4"/>
    </row>
    <row r="132" spans="1:8" ht="54" customHeight="1" x14ac:dyDescent="0.2">
      <c r="A132" s="2" t="s">
        <v>538</v>
      </c>
      <c r="B132" s="2" t="s">
        <v>535</v>
      </c>
      <c r="C132" s="2" t="s">
        <v>539</v>
      </c>
      <c r="D132" s="2" t="s">
        <v>540</v>
      </c>
      <c r="E132" s="4"/>
      <c r="F132" s="4"/>
      <c r="G132" s="4"/>
      <c r="H132" s="4"/>
    </row>
    <row r="133" spans="1:8" ht="54" customHeight="1" x14ac:dyDescent="0.2">
      <c r="A133" s="2" t="s">
        <v>541</v>
      </c>
      <c r="B133" s="2" t="s">
        <v>535</v>
      </c>
      <c r="C133" s="2" t="s">
        <v>542</v>
      </c>
      <c r="D133" s="2" t="s">
        <v>543</v>
      </c>
      <c r="E133" s="4"/>
      <c r="F133" s="4"/>
      <c r="G133" s="4"/>
      <c r="H133" s="4"/>
    </row>
    <row r="134" spans="1:8" ht="54" customHeight="1" x14ac:dyDescent="0.2">
      <c r="A134" s="2" t="s">
        <v>544</v>
      </c>
      <c r="B134" s="2" t="s">
        <v>535</v>
      </c>
      <c r="C134" s="2" t="s">
        <v>545</v>
      </c>
      <c r="D134" s="2" t="s">
        <v>546</v>
      </c>
      <c r="E134" s="4"/>
      <c r="F134" s="4"/>
      <c r="G134" s="4"/>
      <c r="H134" s="4"/>
    </row>
    <row r="135" spans="1:8" ht="54" customHeight="1" x14ac:dyDescent="0.2">
      <c r="A135" s="2" t="s">
        <v>547</v>
      </c>
      <c r="B135" s="2" t="s">
        <v>535</v>
      </c>
      <c r="C135" s="2" t="s">
        <v>548</v>
      </c>
      <c r="D135" s="2" t="s">
        <v>549</v>
      </c>
      <c r="E135" s="4"/>
      <c r="F135" s="4"/>
      <c r="G135" s="4"/>
      <c r="H135" s="4"/>
    </row>
    <row r="136" spans="1:8" ht="54" customHeight="1" x14ac:dyDescent="0.2">
      <c r="A136" s="2" t="s">
        <v>550</v>
      </c>
      <c r="B136" s="2" t="s">
        <v>535</v>
      </c>
      <c r="C136" s="2" t="s">
        <v>551</v>
      </c>
      <c r="D136" s="2" t="s">
        <v>552</v>
      </c>
      <c r="E136" s="4"/>
      <c r="F136" s="4"/>
      <c r="G136" s="4"/>
      <c r="H136" s="4"/>
    </row>
    <row r="137" spans="1:8" ht="54" customHeight="1" x14ac:dyDescent="0.2">
      <c r="A137" s="2" t="s">
        <v>553</v>
      </c>
      <c r="B137" s="2" t="s">
        <v>535</v>
      </c>
      <c r="C137" s="2" t="s">
        <v>554</v>
      </c>
      <c r="D137" s="2" t="s">
        <v>555</v>
      </c>
      <c r="E137" s="4"/>
      <c r="F137" s="4"/>
      <c r="G137" s="4"/>
      <c r="H137" s="4"/>
    </row>
    <row r="138" spans="1:8" ht="54" customHeight="1" x14ac:dyDescent="0.2">
      <c r="A138" s="2" t="s">
        <v>556</v>
      </c>
      <c r="B138" s="2" t="s">
        <v>535</v>
      </c>
      <c r="C138" s="2" t="s">
        <v>557</v>
      </c>
      <c r="D138" s="2" t="s">
        <v>558</v>
      </c>
      <c r="E138" s="4"/>
      <c r="F138" s="4"/>
      <c r="G138" s="4"/>
      <c r="H138" s="4"/>
    </row>
    <row r="139" spans="1:8" ht="54" customHeight="1" x14ac:dyDescent="0.2">
      <c r="A139" s="2" t="s">
        <v>559</v>
      </c>
      <c r="B139" s="2" t="s">
        <v>535</v>
      </c>
      <c r="C139" s="2" t="s">
        <v>560</v>
      </c>
      <c r="D139" s="2" t="s">
        <v>561</v>
      </c>
      <c r="E139" s="4"/>
      <c r="F139" s="4"/>
      <c r="G139" s="4"/>
      <c r="H139" s="4"/>
    </row>
  </sheetData>
  <mergeCells count="2">
    <mergeCell ref="A1:H1"/>
    <mergeCell ref="A7:H8"/>
  </mergeCells>
  <conditionalFormatting sqref="F11:F139">
    <cfRule type="expression" dxfId="23" priority="1">
      <formula>F11="Concern"</formula>
    </cfRule>
    <cfRule type="expression" dxfId="22" priority="2">
      <formula>F11="Pass"</formula>
    </cfRule>
    <cfRule type="expression" dxfId="21" priority="3">
      <formula>F11="Not Verified"</formula>
    </cfRule>
    <cfRule type="expression" dxfId="20" priority="4">
      <formula>F11="N/A"</formula>
    </cfRule>
  </conditionalFormatting>
  <dataValidations count="1">
    <dataValidation type="list" sqref="F11:F139" xr:uid="{00000000-0002-0000-0400-000000000000}">
      <formula1>"Pass,Concern,Not Verified,N/A"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9"/>
  <sheetViews>
    <sheetView topLeftCell="A53" workbookViewId="0">
      <selection activeCell="F55" sqref="F55"/>
    </sheetView>
  </sheetViews>
  <sheetFormatPr defaultRowHeight="15" x14ac:dyDescent="0.2"/>
  <cols>
    <col min="1" max="1" width="9.01171875" customWidth="1"/>
    <col min="2" max="2" width="22.05859375" customWidth="1"/>
    <col min="3" max="3" width="48.0234375" customWidth="1"/>
    <col min="4" max="4" width="46.9453125" customWidth="1"/>
    <col min="5" max="5" width="36.05078125" customWidth="1"/>
    <col min="6" max="6" width="16.0078125" customWidth="1"/>
    <col min="7" max="7" width="41.96875" customWidth="1"/>
    <col min="8" max="8" width="18.96484375" customWidth="1"/>
  </cols>
  <sheetData>
    <row r="1" spans="1:8" ht="33.950000000000003" customHeight="1" x14ac:dyDescent="0.2">
      <c r="A1" s="7" t="s">
        <v>563</v>
      </c>
      <c r="B1" s="7"/>
      <c r="C1" s="7"/>
      <c r="D1" s="7"/>
      <c r="E1" s="7"/>
      <c r="F1" s="7"/>
      <c r="G1" s="7"/>
      <c r="H1" s="7"/>
    </row>
    <row r="2" spans="1:8" ht="27.95" customHeight="1" x14ac:dyDescent="0.2">
      <c r="A2" s="1" t="s">
        <v>149</v>
      </c>
      <c r="C2" s="1" t="s">
        <v>150</v>
      </c>
      <c r="E2" s="1" t="s">
        <v>151</v>
      </c>
      <c r="G2" s="1" t="s">
        <v>152</v>
      </c>
    </row>
    <row r="3" spans="1:8" ht="27.95" customHeight="1" x14ac:dyDescent="0.2">
      <c r="A3" s="1" t="s">
        <v>153</v>
      </c>
      <c r="C3" s="1"/>
      <c r="E3" s="1"/>
      <c r="G3" s="1"/>
    </row>
    <row r="4" spans="1:8" ht="27.95" customHeight="1" x14ac:dyDescent="0.2">
      <c r="A4" s="1" t="s">
        <v>154</v>
      </c>
      <c r="C4" s="1" t="s">
        <v>155</v>
      </c>
      <c r="E4" s="1"/>
      <c r="G4" s="1"/>
    </row>
    <row r="5" spans="1:8" ht="27.95" customHeight="1" x14ac:dyDescent="0.2">
      <c r="A5" s="1" t="s">
        <v>156</v>
      </c>
      <c r="C5" s="1" t="s">
        <v>157</v>
      </c>
      <c r="E5" s="1" t="s">
        <v>158</v>
      </c>
      <c r="G5" s="1"/>
    </row>
    <row r="6" spans="1:8" ht="27.95" customHeight="1" x14ac:dyDescent="0.2">
      <c r="A6" s="1" t="s">
        <v>159</v>
      </c>
      <c r="C6" s="1" t="s">
        <v>160</v>
      </c>
      <c r="E6" s="1" t="s">
        <v>161</v>
      </c>
      <c r="G6" s="1" t="s">
        <v>162</v>
      </c>
    </row>
    <row r="7" spans="1:8" ht="32.1" customHeight="1" x14ac:dyDescent="0.2">
      <c r="A7" s="8" t="s">
        <v>163</v>
      </c>
      <c r="B7" s="8"/>
      <c r="C7" s="8"/>
      <c r="D7" s="8"/>
      <c r="E7" s="8"/>
      <c r="F7" s="8"/>
      <c r="G7" s="8"/>
      <c r="H7" s="8"/>
    </row>
    <row r="8" spans="1:8" ht="32.1" customHeight="1" x14ac:dyDescent="0.2">
      <c r="A8" s="8"/>
      <c r="B8" s="8"/>
      <c r="C8" s="8"/>
      <c r="D8" s="8"/>
      <c r="E8" s="8"/>
      <c r="F8" s="8"/>
      <c r="G8" s="8"/>
      <c r="H8" s="8"/>
    </row>
    <row r="10" spans="1:8" x14ac:dyDescent="0.2">
      <c r="A10" s="3" t="s">
        <v>164</v>
      </c>
      <c r="B10" s="3" t="s">
        <v>165</v>
      </c>
      <c r="C10" s="3" t="s">
        <v>166</v>
      </c>
      <c r="D10" s="3" t="s">
        <v>167</v>
      </c>
      <c r="E10" s="3" t="s">
        <v>168</v>
      </c>
      <c r="F10" s="3" t="s">
        <v>106</v>
      </c>
      <c r="G10" s="3" t="s">
        <v>7</v>
      </c>
      <c r="H10" s="3" t="s">
        <v>108</v>
      </c>
    </row>
    <row r="11" spans="1:8" ht="54" customHeight="1" x14ac:dyDescent="0.2">
      <c r="A11" s="2" t="s">
        <v>120</v>
      </c>
      <c r="B11" s="2" t="s">
        <v>169</v>
      </c>
      <c r="C11" s="2" t="s">
        <v>170</v>
      </c>
      <c r="D11" s="2" t="s">
        <v>171</v>
      </c>
      <c r="E11" s="4"/>
      <c r="F11" s="4"/>
      <c r="G11" s="4"/>
      <c r="H11" s="4"/>
    </row>
    <row r="12" spans="1:8" ht="54" customHeight="1" x14ac:dyDescent="0.2">
      <c r="A12" s="2" t="s">
        <v>172</v>
      </c>
      <c r="B12" s="2" t="s">
        <v>169</v>
      </c>
      <c r="C12" s="2" t="s">
        <v>173</v>
      </c>
      <c r="D12" s="2" t="s">
        <v>174</v>
      </c>
      <c r="E12" s="4"/>
      <c r="F12" s="4"/>
      <c r="G12" s="4"/>
      <c r="H12" s="4"/>
    </row>
    <row r="13" spans="1:8" ht="54" customHeight="1" x14ac:dyDescent="0.2">
      <c r="A13" s="2" t="s">
        <v>175</v>
      </c>
      <c r="B13" s="2" t="s">
        <v>169</v>
      </c>
      <c r="C13" s="2" t="s">
        <v>176</v>
      </c>
      <c r="D13" s="2" t="s">
        <v>177</v>
      </c>
      <c r="E13" s="4"/>
      <c r="F13" s="4"/>
      <c r="G13" s="4"/>
      <c r="H13" s="4"/>
    </row>
    <row r="14" spans="1:8" ht="54" customHeight="1" x14ac:dyDescent="0.2">
      <c r="A14" s="2" t="s">
        <v>178</v>
      </c>
      <c r="B14" s="2" t="s">
        <v>169</v>
      </c>
      <c r="C14" s="2" t="s">
        <v>179</v>
      </c>
      <c r="D14" s="2" t="s">
        <v>180</v>
      </c>
      <c r="E14" s="4"/>
      <c r="F14" s="4"/>
      <c r="G14" s="4"/>
      <c r="H14" s="4"/>
    </row>
    <row r="15" spans="1:8" ht="54" customHeight="1" x14ac:dyDescent="0.2">
      <c r="A15" s="2" t="s">
        <v>181</v>
      </c>
      <c r="B15" s="2" t="s">
        <v>169</v>
      </c>
      <c r="C15" s="2" t="s">
        <v>182</v>
      </c>
      <c r="D15" s="2" t="s">
        <v>183</v>
      </c>
      <c r="E15" s="4"/>
      <c r="F15" s="4"/>
      <c r="G15" s="4"/>
      <c r="H15" s="4"/>
    </row>
    <row r="16" spans="1:8" ht="54" customHeight="1" x14ac:dyDescent="0.2">
      <c r="A16" s="2" t="s">
        <v>184</v>
      </c>
      <c r="B16" s="2" t="s">
        <v>169</v>
      </c>
      <c r="C16" s="2" t="s">
        <v>185</v>
      </c>
      <c r="D16" s="2" t="s">
        <v>186</v>
      </c>
      <c r="E16" s="4"/>
      <c r="F16" s="4"/>
      <c r="G16" s="4"/>
      <c r="H16" s="4"/>
    </row>
    <row r="17" spans="1:8" ht="54" customHeight="1" x14ac:dyDescent="0.2">
      <c r="A17" s="2" t="s">
        <v>187</v>
      </c>
      <c r="B17" s="2" t="s">
        <v>169</v>
      </c>
      <c r="C17" s="2" t="s">
        <v>188</v>
      </c>
      <c r="D17" s="2" t="s">
        <v>189</v>
      </c>
      <c r="E17" s="4"/>
      <c r="F17" s="4"/>
      <c r="G17" s="4"/>
      <c r="H17" s="4"/>
    </row>
    <row r="18" spans="1:8" ht="54" customHeight="1" x14ac:dyDescent="0.2">
      <c r="A18" s="2" t="s">
        <v>190</v>
      </c>
      <c r="B18" s="2" t="s">
        <v>191</v>
      </c>
      <c r="C18" s="2" t="s">
        <v>192</v>
      </c>
      <c r="D18" s="2" t="s">
        <v>193</v>
      </c>
      <c r="E18" s="4" t="s">
        <v>599</v>
      </c>
      <c r="F18" s="4"/>
      <c r="G18" s="4"/>
      <c r="H18" s="4"/>
    </row>
    <row r="19" spans="1:8" ht="54" customHeight="1" x14ac:dyDescent="0.2">
      <c r="A19" s="2" t="s">
        <v>194</v>
      </c>
      <c r="B19" s="2" t="s">
        <v>191</v>
      </c>
      <c r="C19" s="2" t="s">
        <v>195</v>
      </c>
      <c r="D19" s="2" t="s">
        <v>196</v>
      </c>
      <c r="E19" s="4"/>
      <c r="F19" s="4"/>
      <c r="G19" s="4"/>
      <c r="H19" s="4"/>
    </row>
    <row r="20" spans="1:8" ht="54" customHeight="1" x14ac:dyDescent="0.2">
      <c r="A20" s="2" t="s">
        <v>197</v>
      </c>
      <c r="B20" s="2" t="s">
        <v>191</v>
      </c>
      <c r="C20" s="2" t="s">
        <v>198</v>
      </c>
      <c r="D20" s="2" t="s">
        <v>199</v>
      </c>
      <c r="E20" s="4"/>
      <c r="F20" s="4"/>
      <c r="G20" s="4"/>
      <c r="H20" s="4"/>
    </row>
    <row r="21" spans="1:8" ht="54" customHeight="1" x14ac:dyDescent="0.2">
      <c r="A21" s="2" t="s">
        <v>200</v>
      </c>
      <c r="B21" s="2" t="s">
        <v>191</v>
      </c>
      <c r="C21" s="2" t="s">
        <v>201</v>
      </c>
      <c r="D21" s="2" t="s">
        <v>202</v>
      </c>
      <c r="E21" s="4"/>
      <c r="F21" s="4"/>
      <c r="G21" s="4"/>
      <c r="H21" s="4"/>
    </row>
    <row r="22" spans="1:8" ht="54" customHeight="1" x14ac:dyDescent="0.2">
      <c r="A22" s="2" t="s">
        <v>203</v>
      </c>
      <c r="B22" s="2" t="s">
        <v>191</v>
      </c>
      <c r="C22" s="2" t="s">
        <v>204</v>
      </c>
      <c r="D22" s="2" t="s">
        <v>205</v>
      </c>
      <c r="E22" s="4"/>
      <c r="F22" s="4"/>
      <c r="G22" s="4"/>
      <c r="H22" s="4"/>
    </row>
    <row r="23" spans="1:8" ht="54" customHeight="1" x14ac:dyDescent="0.2">
      <c r="A23" s="2" t="s">
        <v>206</v>
      </c>
      <c r="B23" s="2" t="s">
        <v>191</v>
      </c>
      <c r="C23" s="2" t="s">
        <v>207</v>
      </c>
      <c r="D23" s="2" t="s">
        <v>208</v>
      </c>
      <c r="E23" s="4"/>
      <c r="F23" s="4"/>
      <c r="G23" s="4"/>
      <c r="H23" s="4"/>
    </row>
    <row r="24" spans="1:8" ht="54" customHeight="1" x14ac:dyDescent="0.2">
      <c r="A24" s="2" t="s">
        <v>209</v>
      </c>
      <c r="B24" s="2" t="s">
        <v>191</v>
      </c>
      <c r="C24" s="2" t="s">
        <v>210</v>
      </c>
      <c r="D24" s="2" t="s">
        <v>211</v>
      </c>
      <c r="E24" s="4"/>
      <c r="F24" s="4"/>
      <c r="G24" s="4"/>
      <c r="H24" s="4"/>
    </row>
    <row r="25" spans="1:8" ht="54" customHeight="1" x14ac:dyDescent="0.2">
      <c r="A25" s="2" t="s">
        <v>212</v>
      </c>
      <c r="B25" s="2" t="s">
        <v>191</v>
      </c>
      <c r="C25" s="2" t="s">
        <v>213</v>
      </c>
      <c r="D25" s="2" t="s">
        <v>214</v>
      </c>
      <c r="E25" s="4"/>
      <c r="F25" s="4"/>
      <c r="G25" s="4"/>
      <c r="H25" s="4"/>
    </row>
    <row r="26" spans="1:8" ht="54" customHeight="1" x14ac:dyDescent="0.2">
      <c r="A26" s="2" t="s">
        <v>215</v>
      </c>
      <c r="B26" s="2" t="s">
        <v>191</v>
      </c>
      <c r="C26" s="2" t="s">
        <v>216</v>
      </c>
      <c r="D26" s="2" t="s">
        <v>217</v>
      </c>
      <c r="E26" s="4" t="s">
        <v>600</v>
      </c>
      <c r="F26" s="4" t="s">
        <v>569</v>
      </c>
      <c r="G26" s="4"/>
      <c r="H26" s="4"/>
    </row>
    <row r="27" spans="1:8" ht="54" customHeight="1" x14ac:dyDescent="0.2">
      <c r="A27" s="2" t="s">
        <v>218</v>
      </c>
      <c r="B27" s="2" t="s">
        <v>191</v>
      </c>
      <c r="C27" s="2" t="s">
        <v>219</v>
      </c>
      <c r="D27" s="2" t="s">
        <v>220</v>
      </c>
      <c r="E27" s="4"/>
      <c r="F27" s="4" t="s">
        <v>569</v>
      </c>
      <c r="G27" s="4"/>
      <c r="H27" s="4"/>
    </row>
    <row r="28" spans="1:8" ht="54" customHeight="1" x14ac:dyDescent="0.2">
      <c r="A28" s="2" t="s">
        <v>221</v>
      </c>
      <c r="B28" s="2" t="s">
        <v>191</v>
      </c>
      <c r="C28" s="2" t="s">
        <v>222</v>
      </c>
      <c r="D28" s="2" t="s">
        <v>223</v>
      </c>
      <c r="E28" s="4"/>
      <c r="F28" s="4" t="s">
        <v>569</v>
      </c>
      <c r="G28" s="4"/>
      <c r="H28" s="4"/>
    </row>
    <row r="29" spans="1:8" ht="54" customHeight="1" x14ac:dyDescent="0.2">
      <c r="A29" s="2" t="s">
        <v>224</v>
      </c>
      <c r="B29" s="2" t="s">
        <v>191</v>
      </c>
      <c r="C29" s="2" t="s">
        <v>225</v>
      </c>
      <c r="D29" s="2" t="s">
        <v>226</v>
      </c>
      <c r="E29" s="4"/>
      <c r="F29" s="4" t="s">
        <v>569</v>
      </c>
      <c r="G29" s="4"/>
      <c r="H29" s="4"/>
    </row>
    <row r="30" spans="1:8" ht="54" customHeight="1" x14ac:dyDescent="0.2">
      <c r="A30" s="2" t="s">
        <v>227</v>
      </c>
      <c r="B30" s="2" t="s">
        <v>191</v>
      </c>
      <c r="C30" s="2" t="s">
        <v>228</v>
      </c>
      <c r="D30" s="2" t="s">
        <v>229</v>
      </c>
      <c r="E30" s="4"/>
      <c r="F30" s="4" t="s">
        <v>569</v>
      </c>
      <c r="G30" s="4"/>
      <c r="H30" s="4"/>
    </row>
    <row r="31" spans="1:8" ht="54" customHeight="1" x14ac:dyDescent="0.2">
      <c r="A31" s="2" t="s">
        <v>230</v>
      </c>
      <c r="B31" s="2" t="s">
        <v>191</v>
      </c>
      <c r="C31" s="2" t="s">
        <v>231</v>
      </c>
      <c r="D31" s="2" t="s">
        <v>232</v>
      </c>
      <c r="E31" s="4"/>
      <c r="F31" s="4" t="s">
        <v>569</v>
      </c>
      <c r="G31" s="4"/>
      <c r="H31" s="4"/>
    </row>
    <row r="32" spans="1:8" ht="54" customHeight="1" x14ac:dyDescent="0.2">
      <c r="A32" s="2" t="s">
        <v>233</v>
      </c>
      <c r="B32" s="2" t="s">
        <v>234</v>
      </c>
      <c r="C32" s="2" t="s">
        <v>235</v>
      </c>
      <c r="D32" s="2" t="s">
        <v>236</v>
      </c>
      <c r="E32" s="4"/>
      <c r="F32" s="4" t="s">
        <v>569</v>
      </c>
      <c r="G32" s="4"/>
      <c r="H32" s="4"/>
    </row>
    <row r="33" spans="1:8" ht="54" customHeight="1" x14ac:dyDescent="0.2">
      <c r="A33" s="2" t="s">
        <v>237</v>
      </c>
      <c r="B33" s="2" t="s">
        <v>234</v>
      </c>
      <c r="C33" s="2" t="s">
        <v>238</v>
      </c>
      <c r="D33" s="2" t="s">
        <v>239</v>
      </c>
      <c r="E33" s="4"/>
      <c r="F33" s="4" t="s">
        <v>569</v>
      </c>
      <c r="G33" s="4"/>
      <c r="H33" s="4"/>
    </row>
    <row r="34" spans="1:8" ht="54" customHeight="1" x14ac:dyDescent="0.2">
      <c r="A34" s="2" t="s">
        <v>240</v>
      </c>
      <c r="B34" s="2" t="s">
        <v>234</v>
      </c>
      <c r="C34" s="2" t="s">
        <v>241</v>
      </c>
      <c r="D34" s="2" t="s">
        <v>242</v>
      </c>
      <c r="E34" s="4"/>
      <c r="F34" s="4" t="s">
        <v>569</v>
      </c>
      <c r="G34" s="4"/>
      <c r="H34" s="4"/>
    </row>
    <row r="35" spans="1:8" ht="54" customHeight="1" x14ac:dyDescent="0.2">
      <c r="A35" s="2" t="s">
        <v>243</v>
      </c>
      <c r="B35" s="2" t="s">
        <v>234</v>
      </c>
      <c r="C35" s="2" t="s">
        <v>244</v>
      </c>
      <c r="D35" s="2" t="s">
        <v>245</v>
      </c>
      <c r="E35" s="4"/>
      <c r="F35" s="4" t="s">
        <v>569</v>
      </c>
      <c r="G35" s="4"/>
      <c r="H35" s="4"/>
    </row>
    <row r="36" spans="1:8" ht="54" customHeight="1" x14ac:dyDescent="0.2">
      <c r="A36" s="2" t="s">
        <v>246</v>
      </c>
      <c r="B36" s="2" t="s">
        <v>234</v>
      </c>
      <c r="C36" s="2" t="s">
        <v>247</v>
      </c>
      <c r="D36" s="2" t="s">
        <v>248</v>
      </c>
      <c r="E36" s="4"/>
      <c r="F36" s="4" t="s">
        <v>569</v>
      </c>
      <c r="G36" s="4"/>
      <c r="H36" s="4"/>
    </row>
    <row r="37" spans="1:8" ht="54" customHeight="1" x14ac:dyDescent="0.2">
      <c r="A37" s="2" t="s">
        <v>249</v>
      </c>
      <c r="B37" s="2" t="s">
        <v>234</v>
      </c>
      <c r="C37" s="2" t="s">
        <v>250</v>
      </c>
      <c r="D37" s="2" t="s">
        <v>251</v>
      </c>
      <c r="E37" s="4"/>
      <c r="F37" s="4" t="s">
        <v>569</v>
      </c>
      <c r="G37" s="4"/>
      <c r="H37" s="4"/>
    </row>
    <row r="38" spans="1:8" ht="54" customHeight="1" x14ac:dyDescent="0.2">
      <c r="A38" s="2" t="s">
        <v>252</v>
      </c>
      <c r="B38" s="2" t="s">
        <v>234</v>
      </c>
      <c r="C38" s="2" t="s">
        <v>253</v>
      </c>
      <c r="D38" s="2" t="s">
        <v>254</v>
      </c>
      <c r="E38" s="4"/>
      <c r="F38" s="4" t="s">
        <v>569</v>
      </c>
      <c r="G38" s="4"/>
      <c r="H38" s="4"/>
    </row>
    <row r="39" spans="1:8" ht="54" customHeight="1" x14ac:dyDescent="0.2">
      <c r="A39" s="2" t="s">
        <v>255</v>
      </c>
      <c r="B39" s="2" t="s">
        <v>234</v>
      </c>
      <c r="C39" s="2" t="s">
        <v>256</v>
      </c>
      <c r="D39" s="2" t="s">
        <v>257</v>
      </c>
      <c r="E39" s="4"/>
      <c r="F39" s="4" t="s">
        <v>569</v>
      </c>
      <c r="G39" s="4"/>
      <c r="H39" s="4"/>
    </row>
    <row r="40" spans="1:8" ht="54" customHeight="1" x14ac:dyDescent="0.2">
      <c r="A40" s="2" t="s">
        <v>258</v>
      </c>
      <c r="B40" s="2" t="s">
        <v>234</v>
      </c>
      <c r="C40" s="2" t="s">
        <v>259</v>
      </c>
      <c r="D40" s="2" t="s">
        <v>260</v>
      </c>
      <c r="E40" s="4"/>
      <c r="F40" s="4" t="s">
        <v>569</v>
      </c>
      <c r="G40" s="4"/>
      <c r="H40" s="4"/>
    </row>
    <row r="41" spans="1:8" ht="54" customHeight="1" x14ac:dyDescent="0.2">
      <c r="A41" s="2" t="s">
        <v>261</v>
      </c>
      <c r="B41" s="2" t="s">
        <v>234</v>
      </c>
      <c r="C41" s="2" t="s">
        <v>262</v>
      </c>
      <c r="D41" s="2" t="s">
        <v>263</v>
      </c>
      <c r="E41" s="4"/>
      <c r="F41" s="4" t="s">
        <v>569</v>
      </c>
      <c r="G41" s="4"/>
      <c r="H41" s="4"/>
    </row>
    <row r="42" spans="1:8" ht="54" customHeight="1" x14ac:dyDescent="0.2">
      <c r="A42" s="2" t="s">
        <v>264</v>
      </c>
      <c r="B42" s="2" t="s">
        <v>234</v>
      </c>
      <c r="C42" s="2" t="s">
        <v>265</v>
      </c>
      <c r="D42" s="2" t="s">
        <v>266</v>
      </c>
      <c r="E42" s="4"/>
      <c r="F42" s="4" t="s">
        <v>569</v>
      </c>
      <c r="G42" s="4"/>
      <c r="H42" s="4"/>
    </row>
    <row r="43" spans="1:8" ht="54" customHeight="1" x14ac:dyDescent="0.2">
      <c r="A43" s="2" t="s">
        <v>267</v>
      </c>
      <c r="B43" s="2" t="s">
        <v>234</v>
      </c>
      <c r="C43" s="2" t="s">
        <v>268</v>
      </c>
      <c r="D43" s="2" t="s">
        <v>269</v>
      </c>
      <c r="E43" s="4"/>
      <c r="F43" s="4" t="s">
        <v>569</v>
      </c>
      <c r="G43" s="4"/>
      <c r="H43" s="4"/>
    </row>
    <row r="44" spans="1:8" ht="54" customHeight="1" x14ac:dyDescent="0.2">
      <c r="A44" s="2" t="s">
        <v>270</v>
      </c>
      <c r="B44" s="2" t="s">
        <v>234</v>
      </c>
      <c r="C44" s="2" t="s">
        <v>271</v>
      </c>
      <c r="D44" s="2" t="s">
        <v>272</v>
      </c>
      <c r="E44" s="4"/>
      <c r="F44" s="4" t="s">
        <v>569</v>
      </c>
      <c r="G44" s="4"/>
      <c r="H44" s="4"/>
    </row>
    <row r="45" spans="1:8" ht="54" customHeight="1" x14ac:dyDescent="0.2">
      <c r="A45" s="2" t="s">
        <v>273</v>
      </c>
      <c r="B45" s="2" t="s">
        <v>234</v>
      </c>
      <c r="C45" s="2" t="s">
        <v>274</v>
      </c>
      <c r="D45" s="2" t="s">
        <v>275</v>
      </c>
      <c r="E45" s="4"/>
      <c r="F45" s="4" t="s">
        <v>569</v>
      </c>
      <c r="G45" s="4"/>
      <c r="H45" s="4"/>
    </row>
    <row r="46" spans="1:8" ht="54" customHeight="1" x14ac:dyDescent="0.2">
      <c r="A46" s="2" t="s">
        <v>276</v>
      </c>
      <c r="B46" s="2" t="s">
        <v>234</v>
      </c>
      <c r="C46" s="2" t="s">
        <v>277</v>
      </c>
      <c r="D46" s="2" t="s">
        <v>278</v>
      </c>
      <c r="E46" s="4"/>
      <c r="F46" s="4" t="s">
        <v>569</v>
      </c>
      <c r="G46" s="4"/>
      <c r="H46" s="4"/>
    </row>
    <row r="47" spans="1:8" ht="54" customHeight="1" x14ac:dyDescent="0.2">
      <c r="A47" s="2" t="s">
        <v>279</v>
      </c>
      <c r="B47" s="2" t="s">
        <v>234</v>
      </c>
      <c r="C47" s="2" t="s">
        <v>280</v>
      </c>
      <c r="D47" s="2" t="s">
        <v>281</v>
      </c>
      <c r="E47" s="4"/>
      <c r="F47" s="4" t="s">
        <v>569</v>
      </c>
      <c r="G47" s="4"/>
      <c r="H47" s="4"/>
    </row>
    <row r="48" spans="1:8" ht="54" customHeight="1" x14ac:dyDescent="0.2">
      <c r="A48" s="2" t="s">
        <v>282</v>
      </c>
      <c r="B48" s="2" t="s">
        <v>234</v>
      </c>
      <c r="C48" s="2" t="s">
        <v>283</v>
      </c>
      <c r="D48" s="2" t="s">
        <v>284</v>
      </c>
      <c r="E48" s="4"/>
      <c r="F48" s="4" t="s">
        <v>569</v>
      </c>
      <c r="G48" s="4"/>
      <c r="H48" s="4"/>
    </row>
    <row r="49" spans="1:8" ht="54" customHeight="1" x14ac:dyDescent="0.2">
      <c r="A49" s="2" t="s">
        <v>285</v>
      </c>
      <c r="B49" s="2" t="s">
        <v>234</v>
      </c>
      <c r="C49" s="2" t="s">
        <v>286</v>
      </c>
      <c r="D49" s="2" t="s">
        <v>287</v>
      </c>
      <c r="E49" s="4"/>
      <c r="F49" s="4" t="s">
        <v>572</v>
      </c>
      <c r="G49" s="4"/>
      <c r="H49" s="4"/>
    </row>
    <row r="50" spans="1:8" ht="54" customHeight="1" x14ac:dyDescent="0.2">
      <c r="A50" s="2" t="s">
        <v>288</v>
      </c>
      <c r="B50" s="2" t="s">
        <v>234</v>
      </c>
      <c r="C50" s="2" t="s">
        <v>289</v>
      </c>
      <c r="D50" s="2" t="s">
        <v>290</v>
      </c>
      <c r="E50" s="4"/>
      <c r="F50" s="4" t="s">
        <v>569</v>
      </c>
      <c r="G50" s="4"/>
      <c r="H50" s="4"/>
    </row>
    <row r="51" spans="1:8" ht="54" customHeight="1" x14ac:dyDescent="0.2">
      <c r="A51" s="2" t="s">
        <v>291</v>
      </c>
      <c r="B51" s="2" t="s">
        <v>234</v>
      </c>
      <c r="C51" s="2" t="s">
        <v>292</v>
      </c>
      <c r="D51" s="2" t="s">
        <v>293</v>
      </c>
      <c r="E51" s="4"/>
      <c r="F51" s="4" t="s">
        <v>571</v>
      </c>
      <c r="G51" s="4"/>
      <c r="H51" s="4"/>
    </row>
    <row r="52" spans="1:8" ht="54" customHeight="1" x14ac:dyDescent="0.2">
      <c r="A52" s="2" t="s">
        <v>294</v>
      </c>
      <c r="B52" s="2" t="s">
        <v>295</v>
      </c>
      <c r="C52" s="2" t="s">
        <v>296</v>
      </c>
      <c r="D52" s="2" t="s">
        <v>297</v>
      </c>
      <c r="E52" s="4"/>
      <c r="F52" s="4" t="s">
        <v>569</v>
      </c>
      <c r="G52" s="4"/>
      <c r="H52" s="4"/>
    </row>
    <row r="53" spans="1:8" ht="54" customHeight="1" x14ac:dyDescent="0.2">
      <c r="A53" s="2" t="s">
        <v>298</v>
      </c>
      <c r="B53" s="2" t="s">
        <v>295</v>
      </c>
      <c r="C53" s="2" t="s">
        <v>299</v>
      </c>
      <c r="D53" s="2" t="s">
        <v>300</v>
      </c>
      <c r="E53" s="4" t="s">
        <v>601</v>
      </c>
      <c r="F53" s="4" t="s">
        <v>569</v>
      </c>
      <c r="G53" s="4"/>
      <c r="H53" s="4"/>
    </row>
    <row r="54" spans="1:8" ht="54" customHeight="1" x14ac:dyDescent="0.2">
      <c r="A54" s="2" t="s">
        <v>301</v>
      </c>
      <c r="B54" s="2" t="s">
        <v>295</v>
      </c>
      <c r="C54" s="2" t="s">
        <v>302</v>
      </c>
      <c r="D54" s="2" t="s">
        <v>303</v>
      </c>
      <c r="E54" s="4"/>
      <c r="F54" s="4" t="s">
        <v>569</v>
      </c>
      <c r="G54" s="4"/>
      <c r="H54" s="4"/>
    </row>
    <row r="55" spans="1:8" ht="54" customHeight="1" x14ac:dyDescent="0.2">
      <c r="A55" s="2" t="s">
        <v>304</v>
      </c>
      <c r="B55" s="2" t="s">
        <v>295</v>
      </c>
      <c r="C55" s="2" t="s">
        <v>305</v>
      </c>
      <c r="D55" s="2" t="s">
        <v>306</v>
      </c>
      <c r="E55" s="4"/>
      <c r="F55" s="4" t="s">
        <v>571</v>
      </c>
      <c r="G55" s="4"/>
      <c r="H55" s="4"/>
    </row>
    <row r="56" spans="1:8" ht="54" customHeight="1" x14ac:dyDescent="0.2">
      <c r="A56" s="2" t="s">
        <v>307</v>
      </c>
      <c r="B56" s="2" t="s">
        <v>295</v>
      </c>
      <c r="C56" s="2" t="s">
        <v>308</v>
      </c>
      <c r="D56" s="2" t="s">
        <v>309</v>
      </c>
      <c r="E56" s="4"/>
      <c r="F56" s="4"/>
      <c r="G56" s="4"/>
      <c r="H56" s="4"/>
    </row>
    <row r="57" spans="1:8" ht="54" customHeight="1" x14ac:dyDescent="0.2">
      <c r="A57" s="2" t="s">
        <v>310</v>
      </c>
      <c r="B57" s="2" t="s">
        <v>295</v>
      </c>
      <c r="C57" s="2" t="s">
        <v>311</v>
      </c>
      <c r="D57" s="2" t="s">
        <v>312</v>
      </c>
      <c r="E57" s="4" t="s">
        <v>602</v>
      </c>
      <c r="F57" s="4"/>
      <c r="G57" s="4"/>
      <c r="H57" s="4"/>
    </row>
    <row r="58" spans="1:8" ht="54" customHeight="1" x14ac:dyDescent="0.2">
      <c r="A58" s="2" t="s">
        <v>313</v>
      </c>
      <c r="B58" s="2" t="s">
        <v>314</v>
      </c>
      <c r="C58" s="2" t="s">
        <v>315</v>
      </c>
      <c r="D58" s="2" t="s">
        <v>316</v>
      </c>
      <c r="E58" s="4"/>
      <c r="F58" s="4"/>
      <c r="G58" s="4"/>
      <c r="H58" s="4"/>
    </row>
    <row r="59" spans="1:8" ht="54" customHeight="1" x14ac:dyDescent="0.2">
      <c r="A59" s="2" t="s">
        <v>317</v>
      </c>
      <c r="B59" s="2" t="s">
        <v>314</v>
      </c>
      <c r="C59" s="2" t="s">
        <v>318</v>
      </c>
      <c r="D59" s="2" t="s">
        <v>319</v>
      </c>
      <c r="E59" s="4"/>
      <c r="F59" s="4"/>
      <c r="G59" s="4"/>
      <c r="H59" s="4"/>
    </row>
    <row r="60" spans="1:8" ht="54" customHeight="1" x14ac:dyDescent="0.2">
      <c r="A60" s="2" t="s">
        <v>320</v>
      </c>
      <c r="B60" s="2" t="s">
        <v>314</v>
      </c>
      <c r="C60" s="2" t="s">
        <v>321</v>
      </c>
      <c r="D60" s="2" t="s">
        <v>322</v>
      </c>
      <c r="E60" s="4"/>
      <c r="F60" s="4"/>
      <c r="G60" s="4"/>
      <c r="H60" s="4"/>
    </row>
    <row r="61" spans="1:8" ht="54" customHeight="1" x14ac:dyDescent="0.2">
      <c r="A61" s="2" t="s">
        <v>323</v>
      </c>
      <c r="B61" s="2" t="s">
        <v>314</v>
      </c>
      <c r="C61" s="2" t="s">
        <v>324</v>
      </c>
      <c r="D61" s="2" t="s">
        <v>325</v>
      </c>
      <c r="E61" s="4"/>
      <c r="F61" s="4"/>
      <c r="G61" s="4"/>
      <c r="H61" s="4"/>
    </row>
    <row r="62" spans="1:8" ht="54" customHeight="1" x14ac:dyDescent="0.2">
      <c r="A62" s="2" t="s">
        <v>326</v>
      </c>
      <c r="B62" s="2" t="s">
        <v>314</v>
      </c>
      <c r="C62" s="2" t="s">
        <v>327</v>
      </c>
      <c r="D62" s="2" t="s">
        <v>328</v>
      </c>
      <c r="E62" s="4"/>
      <c r="F62" s="4"/>
      <c r="G62" s="4"/>
      <c r="H62" s="4"/>
    </row>
    <row r="63" spans="1:8" ht="54" customHeight="1" x14ac:dyDescent="0.2">
      <c r="A63" s="2" t="s">
        <v>329</v>
      </c>
      <c r="B63" s="2" t="s">
        <v>314</v>
      </c>
      <c r="C63" s="2" t="s">
        <v>330</v>
      </c>
      <c r="D63" s="2" t="s">
        <v>331</v>
      </c>
      <c r="E63" s="4"/>
      <c r="F63" s="4"/>
      <c r="G63" s="4"/>
      <c r="H63" s="4"/>
    </row>
    <row r="64" spans="1:8" ht="54" customHeight="1" x14ac:dyDescent="0.2">
      <c r="A64" s="2" t="s">
        <v>332</v>
      </c>
      <c r="B64" s="2" t="s">
        <v>314</v>
      </c>
      <c r="C64" s="2" t="s">
        <v>333</v>
      </c>
      <c r="D64" s="2" t="s">
        <v>334</v>
      </c>
      <c r="E64" s="4"/>
      <c r="F64" s="4"/>
      <c r="G64" s="4"/>
      <c r="H64" s="4"/>
    </row>
    <row r="65" spans="1:8" ht="54" customHeight="1" x14ac:dyDescent="0.2">
      <c r="A65" s="2" t="s">
        <v>335</v>
      </c>
      <c r="B65" s="2" t="s">
        <v>314</v>
      </c>
      <c r="C65" s="2" t="s">
        <v>336</v>
      </c>
      <c r="D65" s="2" t="s">
        <v>337</v>
      </c>
      <c r="E65" s="4"/>
      <c r="F65" s="4"/>
      <c r="G65" s="4"/>
      <c r="H65" s="4"/>
    </row>
    <row r="66" spans="1:8" ht="54" customHeight="1" x14ac:dyDescent="0.2">
      <c r="A66" s="2" t="s">
        <v>338</v>
      </c>
      <c r="B66" s="2" t="s">
        <v>314</v>
      </c>
      <c r="C66" s="2" t="s">
        <v>339</v>
      </c>
      <c r="D66" s="2" t="s">
        <v>340</v>
      </c>
      <c r="E66" s="4"/>
      <c r="F66" s="4"/>
      <c r="G66" s="4"/>
      <c r="H66" s="4"/>
    </row>
    <row r="67" spans="1:8" ht="54" customHeight="1" x14ac:dyDescent="0.2">
      <c r="A67" s="2" t="s">
        <v>341</v>
      </c>
      <c r="B67" s="2" t="s">
        <v>314</v>
      </c>
      <c r="C67" s="2" t="s">
        <v>342</v>
      </c>
      <c r="D67" s="2" t="s">
        <v>343</v>
      </c>
      <c r="E67" s="4"/>
      <c r="F67" s="4"/>
      <c r="G67" s="4"/>
      <c r="H67" s="4"/>
    </row>
    <row r="68" spans="1:8" ht="54" customHeight="1" x14ac:dyDescent="0.2">
      <c r="A68" s="2" t="s">
        <v>344</v>
      </c>
      <c r="B68" s="2" t="s">
        <v>314</v>
      </c>
      <c r="C68" s="2" t="s">
        <v>345</v>
      </c>
      <c r="D68" s="2" t="s">
        <v>346</v>
      </c>
      <c r="E68" s="4"/>
      <c r="F68" s="4"/>
      <c r="G68" s="4"/>
      <c r="H68" s="4"/>
    </row>
    <row r="69" spans="1:8" ht="54" customHeight="1" x14ac:dyDescent="0.2">
      <c r="A69" s="2" t="s">
        <v>347</v>
      </c>
      <c r="B69" s="2" t="s">
        <v>314</v>
      </c>
      <c r="C69" s="2" t="s">
        <v>348</v>
      </c>
      <c r="D69" s="2" t="s">
        <v>349</v>
      </c>
      <c r="E69" s="4"/>
      <c r="F69" s="4"/>
      <c r="G69" s="4"/>
      <c r="H69" s="4"/>
    </row>
    <row r="70" spans="1:8" ht="54" customHeight="1" x14ac:dyDescent="0.2">
      <c r="A70" s="2" t="s">
        <v>350</v>
      </c>
      <c r="B70" s="2" t="s">
        <v>314</v>
      </c>
      <c r="C70" s="2" t="s">
        <v>351</v>
      </c>
      <c r="D70" s="2" t="s">
        <v>352</v>
      </c>
      <c r="E70" s="4"/>
      <c r="F70" s="4"/>
      <c r="G70" s="4"/>
      <c r="H70" s="4"/>
    </row>
    <row r="71" spans="1:8" ht="54" customHeight="1" x14ac:dyDescent="0.2">
      <c r="A71" s="2" t="s">
        <v>353</v>
      </c>
      <c r="B71" s="2" t="s">
        <v>314</v>
      </c>
      <c r="C71" s="2" t="s">
        <v>354</v>
      </c>
      <c r="D71" s="2" t="s">
        <v>355</v>
      </c>
      <c r="E71" s="4"/>
      <c r="F71" s="4"/>
      <c r="G71" s="4"/>
      <c r="H71" s="4"/>
    </row>
    <row r="72" spans="1:8" ht="54" customHeight="1" x14ac:dyDescent="0.2">
      <c r="A72" s="2" t="s">
        <v>356</v>
      </c>
      <c r="B72" s="2" t="s">
        <v>314</v>
      </c>
      <c r="C72" s="2" t="s">
        <v>357</v>
      </c>
      <c r="D72" s="2" t="s">
        <v>358</v>
      </c>
      <c r="E72" s="4"/>
      <c r="F72" s="4"/>
      <c r="G72" s="4"/>
      <c r="H72" s="4"/>
    </row>
    <row r="73" spans="1:8" ht="54" customHeight="1" x14ac:dyDescent="0.2">
      <c r="A73" s="2" t="s">
        <v>359</v>
      </c>
      <c r="B73" s="2" t="s">
        <v>314</v>
      </c>
      <c r="C73" s="2" t="s">
        <v>360</v>
      </c>
      <c r="D73" s="2" t="s">
        <v>361</v>
      </c>
      <c r="E73" s="4"/>
      <c r="F73" s="4"/>
      <c r="G73" s="4"/>
      <c r="H73" s="4"/>
    </row>
    <row r="74" spans="1:8" ht="54" customHeight="1" x14ac:dyDescent="0.2">
      <c r="A74" s="2" t="s">
        <v>362</v>
      </c>
      <c r="B74" s="2" t="s">
        <v>363</v>
      </c>
      <c r="C74" s="2" t="s">
        <v>364</v>
      </c>
      <c r="D74" s="2" t="s">
        <v>365</v>
      </c>
      <c r="E74" s="4"/>
      <c r="F74" s="4"/>
      <c r="G74" s="4"/>
      <c r="H74" s="4"/>
    </row>
    <row r="75" spans="1:8" ht="54" customHeight="1" x14ac:dyDescent="0.2">
      <c r="A75" s="2" t="s">
        <v>366</v>
      </c>
      <c r="B75" s="2" t="s">
        <v>363</v>
      </c>
      <c r="C75" s="2" t="s">
        <v>367</v>
      </c>
      <c r="D75" s="2" t="s">
        <v>368</v>
      </c>
      <c r="E75" s="4" t="s">
        <v>603</v>
      </c>
      <c r="F75" s="4" t="s">
        <v>570</v>
      </c>
      <c r="G75" s="4"/>
      <c r="H75" s="4"/>
    </row>
    <row r="76" spans="1:8" ht="54" customHeight="1" x14ac:dyDescent="0.2">
      <c r="A76" s="2" t="s">
        <v>369</v>
      </c>
      <c r="B76" s="2" t="s">
        <v>363</v>
      </c>
      <c r="C76" s="2" t="s">
        <v>370</v>
      </c>
      <c r="D76" s="2" t="s">
        <v>371</v>
      </c>
      <c r="E76" s="4"/>
      <c r="F76" s="4" t="s">
        <v>569</v>
      </c>
      <c r="G76" s="4"/>
      <c r="H76" s="4"/>
    </row>
    <row r="77" spans="1:8" ht="54" customHeight="1" x14ac:dyDescent="0.2">
      <c r="A77" s="2" t="s">
        <v>372</v>
      </c>
      <c r="B77" s="2" t="s">
        <v>363</v>
      </c>
      <c r="C77" s="2" t="s">
        <v>373</v>
      </c>
      <c r="D77" s="2" t="s">
        <v>374</v>
      </c>
      <c r="E77" s="4"/>
      <c r="F77" s="4" t="s">
        <v>569</v>
      </c>
      <c r="G77" s="4"/>
      <c r="H77" s="4"/>
    </row>
    <row r="78" spans="1:8" ht="54" customHeight="1" x14ac:dyDescent="0.2">
      <c r="A78" s="2" t="s">
        <v>375</v>
      </c>
      <c r="B78" s="2" t="s">
        <v>363</v>
      </c>
      <c r="C78" s="2" t="s">
        <v>376</v>
      </c>
      <c r="D78" s="2" t="s">
        <v>377</v>
      </c>
      <c r="E78" s="4"/>
      <c r="F78" s="4" t="s">
        <v>569</v>
      </c>
      <c r="G78" s="4"/>
      <c r="H78" s="4"/>
    </row>
    <row r="79" spans="1:8" ht="54" customHeight="1" x14ac:dyDescent="0.2">
      <c r="A79" s="2" t="s">
        <v>378</v>
      </c>
      <c r="B79" s="2" t="s">
        <v>363</v>
      </c>
      <c r="C79" s="2" t="s">
        <v>379</v>
      </c>
      <c r="D79" s="2" t="s">
        <v>380</v>
      </c>
      <c r="E79" s="4"/>
      <c r="F79" s="4" t="s">
        <v>569</v>
      </c>
      <c r="G79" s="4"/>
      <c r="H79" s="4"/>
    </row>
    <row r="80" spans="1:8" ht="54" customHeight="1" x14ac:dyDescent="0.2">
      <c r="A80" s="2" t="s">
        <v>381</v>
      </c>
      <c r="B80" s="2" t="s">
        <v>363</v>
      </c>
      <c r="C80" s="2" t="s">
        <v>382</v>
      </c>
      <c r="D80" s="2" t="s">
        <v>383</v>
      </c>
      <c r="E80" s="4"/>
      <c r="F80" s="4" t="s">
        <v>569</v>
      </c>
      <c r="G80" s="4"/>
      <c r="H80" s="4"/>
    </row>
    <row r="81" spans="1:8" ht="54" customHeight="1" x14ac:dyDescent="0.2">
      <c r="A81" s="2" t="s">
        <v>384</v>
      </c>
      <c r="B81" s="2" t="s">
        <v>363</v>
      </c>
      <c r="C81" s="2" t="s">
        <v>385</v>
      </c>
      <c r="D81" s="2" t="s">
        <v>386</v>
      </c>
      <c r="E81" s="4"/>
      <c r="F81" s="4" t="s">
        <v>569</v>
      </c>
      <c r="G81" s="4"/>
      <c r="H81" s="4"/>
    </row>
    <row r="82" spans="1:8" ht="54" customHeight="1" x14ac:dyDescent="0.2">
      <c r="A82" s="2" t="s">
        <v>387</v>
      </c>
      <c r="B82" s="2" t="s">
        <v>363</v>
      </c>
      <c r="C82" s="2" t="s">
        <v>388</v>
      </c>
      <c r="D82" s="2" t="s">
        <v>389</v>
      </c>
      <c r="E82" s="4"/>
      <c r="F82" s="4" t="s">
        <v>569</v>
      </c>
      <c r="G82" s="4"/>
      <c r="H82" s="4"/>
    </row>
    <row r="83" spans="1:8" ht="54" customHeight="1" x14ac:dyDescent="0.2">
      <c r="A83" s="2" t="s">
        <v>390</v>
      </c>
      <c r="B83" s="2" t="s">
        <v>363</v>
      </c>
      <c r="C83" s="2" t="s">
        <v>391</v>
      </c>
      <c r="D83" s="2" t="s">
        <v>392</v>
      </c>
      <c r="E83" s="4"/>
      <c r="F83" s="4" t="s">
        <v>569</v>
      </c>
      <c r="G83" s="4"/>
      <c r="H83" s="4"/>
    </row>
    <row r="84" spans="1:8" ht="54" customHeight="1" x14ac:dyDescent="0.2">
      <c r="A84" s="2" t="s">
        <v>393</v>
      </c>
      <c r="B84" s="2" t="s">
        <v>363</v>
      </c>
      <c r="C84" s="2" t="s">
        <v>394</v>
      </c>
      <c r="D84" s="2" t="s">
        <v>395</v>
      </c>
      <c r="E84" s="4"/>
      <c r="F84" s="4" t="s">
        <v>569</v>
      </c>
      <c r="G84" s="4"/>
      <c r="H84" s="4"/>
    </row>
    <row r="85" spans="1:8" ht="54" customHeight="1" x14ac:dyDescent="0.2">
      <c r="A85" s="2" t="s">
        <v>396</v>
      </c>
      <c r="B85" s="2" t="s">
        <v>363</v>
      </c>
      <c r="C85" s="2" t="s">
        <v>397</v>
      </c>
      <c r="D85" s="2" t="s">
        <v>398</v>
      </c>
      <c r="E85" s="4"/>
      <c r="F85" s="4" t="s">
        <v>569</v>
      </c>
      <c r="G85" s="4"/>
      <c r="H85" s="4"/>
    </row>
    <row r="86" spans="1:8" ht="54" customHeight="1" x14ac:dyDescent="0.2">
      <c r="A86" s="2" t="s">
        <v>399</v>
      </c>
      <c r="B86" s="2" t="s">
        <v>363</v>
      </c>
      <c r="C86" s="2" t="s">
        <v>400</v>
      </c>
      <c r="D86" s="2" t="s">
        <v>401</v>
      </c>
      <c r="E86" s="4"/>
      <c r="F86" s="4" t="s">
        <v>569</v>
      </c>
      <c r="G86" s="4"/>
      <c r="H86" s="4"/>
    </row>
    <row r="87" spans="1:8" ht="54" customHeight="1" x14ac:dyDescent="0.2">
      <c r="A87" s="2" t="s">
        <v>402</v>
      </c>
      <c r="B87" s="2" t="s">
        <v>363</v>
      </c>
      <c r="C87" s="2" t="s">
        <v>403</v>
      </c>
      <c r="D87" s="2" t="s">
        <v>404</v>
      </c>
      <c r="E87" s="4"/>
      <c r="F87" s="4" t="s">
        <v>569</v>
      </c>
      <c r="G87" s="4"/>
      <c r="H87" s="4"/>
    </row>
    <row r="88" spans="1:8" ht="54" customHeight="1" x14ac:dyDescent="0.2">
      <c r="A88" s="2" t="s">
        <v>405</v>
      </c>
      <c r="B88" s="2" t="s">
        <v>363</v>
      </c>
      <c r="C88" s="2" t="s">
        <v>406</v>
      </c>
      <c r="D88" s="2" t="s">
        <v>407</v>
      </c>
      <c r="E88" s="4" t="s">
        <v>604</v>
      </c>
      <c r="F88" s="4" t="s">
        <v>570</v>
      </c>
      <c r="G88" s="4"/>
      <c r="H88" s="4"/>
    </row>
    <row r="89" spans="1:8" ht="54" customHeight="1" x14ac:dyDescent="0.2">
      <c r="A89" s="2" t="s">
        <v>408</v>
      </c>
      <c r="B89" s="2" t="s">
        <v>363</v>
      </c>
      <c r="C89" s="2" t="s">
        <v>409</v>
      </c>
      <c r="D89" s="2" t="s">
        <v>410</v>
      </c>
      <c r="E89" s="4"/>
      <c r="F89" s="4" t="s">
        <v>569</v>
      </c>
      <c r="G89" s="4"/>
      <c r="H89" s="4"/>
    </row>
    <row r="90" spans="1:8" ht="54" customHeight="1" x14ac:dyDescent="0.2">
      <c r="A90" s="2" t="s">
        <v>411</v>
      </c>
      <c r="B90" s="2" t="s">
        <v>412</v>
      </c>
      <c r="C90" s="2" t="s">
        <v>413</v>
      </c>
      <c r="D90" s="2" t="s">
        <v>414</v>
      </c>
      <c r="E90" s="4" t="s">
        <v>605</v>
      </c>
      <c r="F90" s="4" t="s">
        <v>569</v>
      </c>
      <c r="G90" s="4"/>
      <c r="H90" s="4"/>
    </row>
    <row r="91" spans="1:8" ht="54" customHeight="1" x14ac:dyDescent="0.2">
      <c r="A91" s="2" t="s">
        <v>415</v>
      </c>
      <c r="B91" s="2" t="s">
        <v>412</v>
      </c>
      <c r="C91" s="2" t="s">
        <v>416</v>
      </c>
      <c r="D91" s="2" t="s">
        <v>417</v>
      </c>
      <c r="E91" s="4"/>
      <c r="F91" s="4" t="s">
        <v>569</v>
      </c>
      <c r="G91" s="4"/>
      <c r="H91" s="4"/>
    </row>
    <row r="92" spans="1:8" ht="54" customHeight="1" x14ac:dyDescent="0.2">
      <c r="A92" s="2" t="s">
        <v>418</v>
      </c>
      <c r="B92" s="2" t="s">
        <v>412</v>
      </c>
      <c r="C92" s="2" t="s">
        <v>419</v>
      </c>
      <c r="D92" s="2" t="s">
        <v>420</v>
      </c>
      <c r="E92" s="4"/>
      <c r="F92" s="4" t="s">
        <v>569</v>
      </c>
      <c r="G92" s="4"/>
      <c r="H92" s="4"/>
    </row>
    <row r="93" spans="1:8" ht="54" customHeight="1" x14ac:dyDescent="0.2">
      <c r="A93" s="2" t="s">
        <v>421</v>
      </c>
      <c r="B93" s="2" t="s">
        <v>412</v>
      </c>
      <c r="C93" s="2" t="s">
        <v>422</v>
      </c>
      <c r="D93" s="2" t="s">
        <v>423</v>
      </c>
      <c r="E93" s="4"/>
      <c r="F93" s="4"/>
      <c r="G93" s="4"/>
      <c r="H93" s="4"/>
    </row>
    <row r="94" spans="1:8" ht="54" customHeight="1" x14ac:dyDescent="0.2">
      <c r="A94" s="2" t="s">
        <v>424</v>
      </c>
      <c r="B94" s="2" t="s">
        <v>412</v>
      </c>
      <c r="C94" s="2" t="s">
        <v>425</v>
      </c>
      <c r="D94" s="2" t="s">
        <v>426</v>
      </c>
      <c r="E94" s="4"/>
      <c r="F94" s="4" t="s">
        <v>569</v>
      </c>
      <c r="G94" s="4"/>
      <c r="H94" s="4"/>
    </row>
    <row r="95" spans="1:8" ht="54" customHeight="1" x14ac:dyDescent="0.2">
      <c r="A95" s="2" t="s">
        <v>427</v>
      </c>
      <c r="B95" s="2" t="s">
        <v>412</v>
      </c>
      <c r="C95" s="2" t="s">
        <v>428</v>
      </c>
      <c r="D95" s="2" t="s">
        <v>429</v>
      </c>
      <c r="E95" s="4"/>
      <c r="F95" s="4"/>
      <c r="G95" s="4"/>
      <c r="H95" s="4"/>
    </row>
    <row r="96" spans="1:8" ht="54" customHeight="1" x14ac:dyDescent="0.2">
      <c r="A96" s="2" t="s">
        <v>430</v>
      </c>
      <c r="B96" s="2" t="s">
        <v>431</v>
      </c>
      <c r="C96" s="2" t="s">
        <v>432</v>
      </c>
      <c r="D96" s="2" t="s">
        <v>433</v>
      </c>
      <c r="E96" s="4" t="s">
        <v>606</v>
      </c>
      <c r="F96" s="4" t="s">
        <v>570</v>
      </c>
      <c r="G96" s="4"/>
      <c r="H96" s="4"/>
    </row>
    <row r="97" spans="1:8" ht="54" customHeight="1" x14ac:dyDescent="0.2">
      <c r="A97" s="2" t="s">
        <v>434</v>
      </c>
      <c r="B97" s="2" t="s">
        <v>431</v>
      </c>
      <c r="C97" s="2" t="s">
        <v>435</v>
      </c>
      <c r="D97" s="2" t="s">
        <v>436</v>
      </c>
      <c r="E97" s="4"/>
      <c r="F97" s="4"/>
      <c r="G97" s="4"/>
      <c r="H97" s="4"/>
    </row>
    <row r="98" spans="1:8" ht="54" customHeight="1" x14ac:dyDescent="0.2">
      <c r="A98" s="2" t="s">
        <v>437</v>
      </c>
      <c r="B98" s="2" t="s">
        <v>431</v>
      </c>
      <c r="C98" s="2" t="s">
        <v>438</v>
      </c>
      <c r="D98" s="2" t="s">
        <v>439</v>
      </c>
      <c r="E98" s="4"/>
      <c r="F98" s="4"/>
      <c r="G98" s="4"/>
      <c r="H98" s="4"/>
    </row>
    <row r="99" spans="1:8" ht="54" customHeight="1" x14ac:dyDescent="0.2">
      <c r="A99" s="2" t="s">
        <v>440</v>
      </c>
      <c r="B99" s="2" t="s">
        <v>431</v>
      </c>
      <c r="C99" s="2" t="s">
        <v>441</v>
      </c>
      <c r="D99" s="2" t="s">
        <v>442</v>
      </c>
      <c r="E99" s="4"/>
      <c r="F99" s="4" t="s">
        <v>569</v>
      </c>
      <c r="G99" s="4"/>
      <c r="H99" s="4"/>
    </row>
    <row r="100" spans="1:8" ht="54" customHeight="1" x14ac:dyDescent="0.2">
      <c r="A100" s="2" t="s">
        <v>111</v>
      </c>
      <c r="B100" s="2" t="s">
        <v>431</v>
      </c>
      <c r="C100" s="6" t="s">
        <v>443</v>
      </c>
      <c r="D100" s="2" t="s">
        <v>444</v>
      </c>
      <c r="E100" s="6"/>
      <c r="F100" s="4" t="s">
        <v>569</v>
      </c>
      <c r="G100" s="4"/>
      <c r="H100" s="4"/>
    </row>
    <row r="101" spans="1:8" ht="54" customHeight="1" x14ac:dyDescent="0.2">
      <c r="A101" s="2" t="s">
        <v>445</v>
      </c>
      <c r="B101" s="2" t="s">
        <v>431</v>
      </c>
      <c r="C101" s="2" t="s">
        <v>446</v>
      </c>
      <c r="D101" s="2" t="s">
        <v>447</v>
      </c>
      <c r="E101" s="4"/>
      <c r="F101" s="4" t="s">
        <v>569</v>
      </c>
      <c r="G101" s="4"/>
      <c r="H101" s="4"/>
    </row>
    <row r="102" spans="1:8" ht="54" customHeight="1" x14ac:dyDescent="0.2">
      <c r="A102" s="2" t="s">
        <v>448</v>
      </c>
      <c r="B102" s="2" t="s">
        <v>431</v>
      </c>
      <c r="C102" s="2" t="s">
        <v>449</v>
      </c>
      <c r="D102" s="2" t="s">
        <v>450</v>
      </c>
      <c r="E102" s="4" t="s">
        <v>607</v>
      </c>
      <c r="F102" s="4" t="s">
        <v>570</v>
      </c>
      <c r="G102" s="4"/>
      <c r="H102" s="4"/>
    </row>
    <row r="103" spans="1:8" ht="54" customHeight="1" x14ac:dyDescent="0.2">
      <c r="A103" s="2" t="s">
        <v>114</v>
      </c>
      <c r="B103" s="2" t="s">
        <v>431</v>
      </c>
      <c r="C103" s="2" t="s">
        <v>451</v>
      </c>
      <c r="D103" s="2" t="s">
        <v>452</v>
      </c>
      <c r="E103" s="4" t="s">
        <v>608</v>
      </c>
      <c r="F103" s="4" t="s">
        <v>570</v>
      </c>
      <c r="G103" s="4"/>
      <c r="H103" s="4"/>
    </row>
    <row r="104" spans="1:8" ht="54" customHeight="1" x14ac:dyDescent="0.2">
      <c r="A104" s="2" t="s">
        <v>453</v>
      </c>
      <c r="B104" s="2" t="s">
        <v>431</v>
      </c>
      <c r="C104" s="2" t="s">
        <v>454</v>
      </c>
      <c r="D104" s="2" t="s">
        <v>455</v>
      </c>
      <c r="E104" s="4"/>
      <c r="F104" s="4" t="s">
        <v>569</v>
      </c>
      <c r="G104" s="4"/>
      <c r="H104" s="4"/>
    </row>
    <row r="105" spans="1:8" ht="54" customHeight="1" x14ac:dyDescent="0.2">
      <c r="A105" s="2" t="s">
        <v>143</v>
      </c>
      <c r="B105" s="2" t="s">
        <v>431</v>
      </c>
      <c r="C105" s="2" t="s">
        <v>456</v>
      </c>
      <c r="D105" s="2" t="s">
        <v>457</v>
      </c>
      <c r="E105" s="4"/>
      <c r="F105" s="4" t="s">
        <v>569</v>
      </c>
      <c r="G105" s="4"/>
      <c r="H105" s="4"/>
    </row>
    <row r="106" spans="1:8" ht="54" customHeight="1" x14ac:dyDescent="0.2">
      <c r="A106" s="2" t="s">
        <v>126</v>
      </c>
      <c r="B106" s="2" t="s">
        <v>431</v>
      </c>
      <c r="C106" s="2" t="s">
        <v>458</v>
      </c>
      <c r="D106" s="2" t="s">
        <v>459</v>
      </c>
      <c r="E106" s="4"/>
      <c r="F106" s="4" t="s">
        <v>569</v>
      </c>
      <c r="G106" s="4"/>
      <c r="H106" s="4"/>
    </row>
    <row r="107" spans="1:8" ht="54" customHeight="1" x14ac:dyDescent="0.2">
      <c r="A107" s="2" t="s">
        <v>460</v>
      </c>
      <c r="B107" s="2" t="s">
        <v>431</v>
      </c>
      <c r="C107" s="2" t="s">
        <v>461</v>
      </c>
      <c r="D107" s="2" t="s">
        <v>462</v>
      </c>
      <c r="E107" s="4"/>
      <c r="F107" s="4" t="s">
        <v>569</v>
      </c>
      <c r="G107" s="4"/>
      <c r="H107" s="4"/>
    </row>
    <row r="108" spans="1:8" ht="54" customHeight="1" x14ac:dyDescent="0.2">
      <c r="A108" s="2" t="s">
        <v>463</v>
      </c>
      <c r="B108" s="2" t="s">
        <v>431</v>
      </c>
      <c r="C108" s="2" t="s">
        <v>464</v>
      </c>
      <c r="D108" s="2" t="s">
        <v>465</v>
      </c>
      <c r="E108" s="4"/>
      <c r="F108" s="4" t="s">
        <v>569</v>
      </c>
      <c r="G108" s="4"/>
      <c r="H108" s="4"/>
    </row>
    <row r="109" spans="1:8" ht="54" customHeight="1" x14ac:dyDescent="0.2">
      <c r="A109" s="2" t="s">
        <v>466</v>
      </c>
      <c r="B109" s="2" t="s">
        <v>431</v>
      </c>
      <c r="C109" s="2" t="s">
        <v>467</v>
      </c>
      <c r="D109" s="2" t="s">
        <v>468</v>
      </c>
      <c r="E109" s="4" t="s">
        <v>609</v>
      </c>
      <c r="F109" s="4" t="s">
        <v>569</v>
      </c>
      <c r="G109" s="4"/>
      <c r="H109" s="4"/>
    </row>
    <row r="110" spans="1:8" ht="54" customHeight="1" x14ac:dyDescent="0.2">
      <c r="A110" s="2" t="s">
        <v>469</v>
      </c>
      <c r="B110" s="2" t="s">
        <v>431</v>
      </c>
      <c r="C110" s="2" t="s">
        <v>470</v>
      </c>
      <c r="D110" s="2" t="s">
        <v>471</v>
      </c>
      <c r="E110" s="4"/>
      <c r="F110" s="4" t="s">
        <v>569</v>
      </c>
      <c r="G110" s="4"/>
      <c r="H110" s="4"/>
    </row>
    <row r="111" spans="1:8" ht="54" customHeight="1" x14ac:dyDescent="0.2">
      <c r="A111" s="2" t="s">
        <v>472</v>
      </c>
      <c r="B111" s="2" t="s">
        <v>431</v>
      </c>
      <c r="C111" s="2" t="s">
        <v>473</v>
      </c>
      <c r="D111" s="2" t="s">
        <v>474</v>
      </c>
      <c r="E111" s="4"/>
      <c r="F111" s="4" t="s">
        <v>569</v>
      </c>
      <c r="G111" s="4"/>
      <c r="H111" s="4"/>
    </row>
    <row r="112" spans="1:8" ht="54" customHeight="1" x14ac:dyDescent="0.2">
      <c r="A112" s="2" t="s">
        <v>475</v>
      </c>
      <c r="B112" s="2" t="s">
        <v>431</v>
      </c>
      <c r="C112" s="2" t="s">
        <v>476</v>
      </c>
      <c r="D112" s="2" t="s">
        <v>477</v>
      </c>
      <c r="E112" s="4"/>
      <c r="F112" s="4" t="s">
        <v>572</v>
      </c>
      <c r="G112" s="4"/>
      <c r="H112" s="4"/>
    </row>
    <row r="113" spans="1:8" ht="54" customHeight="1" x14ac:dyDescent="0.2">
      <c r="A113" s="2" t="s">
        <v>478</v>
      </c>
      <c r="B113" s="2" t="s">
        <v>431</v>
      </c>
      <c r="C113" s="2" t="s">
        <v>479</v>
      </c>
      <c r="D113" s="2" t="s">
        <v>480</v>
      </c>
      <c r="E113" s="4"/>
      <c r="F113" s="4" t="s">
        <v>569</v>
      </c>
      <c r="G113" s="4"/>
      <c r="H113" s="4"/>
    </row>
    <row r="114" spans="1:8" ht="54" customHeight="1" x14ac:dyDescent="0.2">
      <c r="A114" s="2" t="s">
        <v>481</v>
      </c>
      <c r="B114" s="2" t="s">
        <v>431</v>
      </c>
      <c r="C114" s="2" t="s">
        <v>482</v>
      </c>
      <c r="D114" s="2" t="s">
        <v>483</v>
      </c>
      <c r="E114" s="4"/>
      <c r="F114" s="4" t="s">
        <v>571</v>
      </c>
      <c r="G114" s="4"/>
      <c r="H114" s="4"/>
    </row>
    <row r="115" spans="1:8" ht="54" customHeight="1" x14ac:dyDescent="0.2">
      <c r="A115" s="2" t="s">
        <v>484</v>
      </c>
      <c r="B115" s="2" t="s">
        <v>485</v>
      </c>
      <c r="C115" s="2" t="s">
        <v>486</v>
      </c>
      <c r="D115" s="2" t="s">
        <v>487</v>
      </c>
      <c r="E115" s="4"/>
      <c r="F115" s="4" t="s">
        <v>569</v>
      </c>
      <c r="G115" s="4"/>
      <c r="H115" s="4"/>
    </row>
    <row r="116" spans="1:8" ht="54" customHeight="1" x14ac:dyDescent="0.2">
      <c r="A116" s="2" t="s">
        <v>488</v>
      </c>
      <c r="B116" s="2" t="s">
        <v>485</v>
      </c>
      <c r="C116" s="2" t="s">
        <v>489</v>
      </c>
      <c r="D116" s="2" t="s">
        <v>490</v>
      </c>
      <c r="E116" s="4"/>
      <c r="F116" s="4" t="s">
        <v>569</v>
      </c>
      <c r="G116" s="4"/>
      <c r="H116" s="4"/>
    </row>
    <row r="117" spans="1:8" ht="54" customHeight="1" x14ac:dyDescent="0.2">
      <c r="A117" s="2" t="s">
        <v>491</v>
      </c>
      <c r="B117" s="2" t="s">
        <v>485</v>
      </c>
      <c r="C117" s="2" t="s">
        <v>492</v>
      </c>
      <c r="D117" s="2" t="s">
        <v>493</v>
      </c>
      <c r="E117" s="4" t="s">
        <v>610</v>
      </c>
      <c r="F117" s="4" t="s">
        <v>570</v>
      </c>
      <c r="G117" s="4"/>
      <c r="H117" s="4"/>
    </row>
    <row r="118" spans="1:8" ht="54" customHeight="1" x14ac:dyDescent="0.2">
      <c r="A118" s="2" t="s">
        <v>494</v>
      </c>
      <c r="B118" s="2" t="s">
        <v>485</v>
      </c>
      <c r="C118" s="2" t="s">
        <v>495</v>
      </c>
      <c r="D118" s="2" t="s">
        <v>496</v>
      </c>
      <c r="E118" s="4"/>
      <c r="F118" s="4" t="s">
        <v>569</v>
      </c>
      <c r="G118" s="4"/>
      <c r="H118" s="4"/>
    </row>
    <row r="119" spans="1:8" ht="54" customHeight="1" x14ac:dyDescent="0.2">
      <c r="A119" s="2" t="s">
        <v>497</v>
      </c>
      <c r="B119" s="2" t="s">
        <v>485</v>
      </c>
      <c r="C119" s="2" t="s">
        <v>498</v>
      </c>
      <c r="D119" s="2" t="s">
        <v>499</v>
      </c>
      <c r="E119" s="4"/>
      <c r="F119" s="4" t="s">
        <v>569</v>
      </c>
      <c r="G119" s="4"/>
      <c r="H119" s="4"/>
    </row>
    <row r="120" spans="1:8" ht="54" customHeight="1" x14ac:dyDescent="0.2">
      <c r="A120" s="2" t="s">
        <v>500</v>
      </c>
      <c r="B120" s="2" t="s">
        <v>485</v>
      </c>
      <c r="C120" s="2" t="s">
        <v>501</v>
      </c>
      <c r="D120" s="2" t="s">
        <v>502</v>
      </c>
      <c r="E120" s="4"/>
      <c r="F120" s="4" t="s">
        <v>569</v>
      </c>
      <c r="G120" s="4"/>
      <c r="H120" s="4"/>
    </row>
    <row r="121" spans="1:8" ht="54" customHeight="1" x14ac:dyDescent="0.2">
      <c r="A121" s="2" t="s">
        <v>503</v>
      </c>
      <c r="B121" s="2" t="s">
        <v>485</v>
      </c>
      <c r="C121" s="2" t="s">
        <v>504</v>
      </c>
      <c r="D121" s="2" t="s">
        <v>505</v>
      </c>
      <c r="E121" s="4"/>
      <c r="F121" s="4" t="s">
        <v>571</v>
      </c>
      <c r="G121" s="4"/>
      <c r="H121" s="4"/>
    </row>
    <row r="122" spans="1:8" ht="54" customHeight="1" x14ac:dyDescent="0.2">
      <c r="A122" s="2" t="s">
        <v>506</v>
      </c>
      <c r="B122" s="2" t="s">
        <v>485</v>
      </c>
      <c r="C122" s="2" t="s">
        <v>507</v>
      </c>
      <c r="D122" s="2" t="s">
        <v>508</v>
      </c>
      <c r="E122" s="4" t="s">
        <v>612</v>
      </c>
      <c r="F122" s="4" t="s">
        <v>569</v>
      </c>
      <c r="G122" s="4"/>
      <c r="H122" s="4"/>
    </row>
    <row r="123" spans="1:8" ht="54" customHeight="1" x14ac:dyDescent="0.2">
      <c r="A123" s="2" t="s">
        <v>509</v>
      </c>
      <c r="B123" s="2" t="s">
        <v>510</v>
      </c>
      <c r="C123" s="2" t="s">
        <v>511</v>
      </c>
      <c r="D123" s="2" t="s">
        <v>512</v>
      </c>
      <c r="E123" s="4" t="s">
        <v>611</v>
      </c>
      <c r="F123" s="4" t="s">
        <v>569</v>
      </c>
      <c r="G123" s="4"/>
      <c r="H123" s="4"/>
    </row>
    <row r="124" spans="1:8" ht="54" customHeight="1" x14ac:dyDescent="0.2">
      <c r="A124" s="2" t="s">
        <v>513</v>
      </c>
      <c r="B124" s="2" t="s">
        <v>510</v>
      </c>
      <c r="C124" s="2" t="s">
        <v>514</v>
      </c>
      <c r="D124" s="2" t="s">
        <v>515</v>
      </c>
      <c r="E124" s="4" t="s">
        <v>613</v>
      </c>
      <c r="F124" s="4" t="s">
        <v>570</v>
      </c>
      <c r="G124" s="4"/>
      <c r="H124" s="4"/>
    </row>
    <row r="125" spans="1:8" ht="54" customHeight="1" x14ac:dyDescent="0.2">
      <c r="A125" s="2" t="s">
        <v>516</v>
      </c>
      <c r="B125" s="2" t="s">
        <v>510</v>
      </c>
      <c r="C125" s="2" t="s">
        <v>517</v>
      </c>
      <c r="D125" s="2" t="s">
        <v>518</v>
      </c>
      <c r="E125" s="4"/>
      <c r="F125" s="4" t="s">
        <v>569</v>
      </c>
      <c r="G125" s="4"/>
      <c r="H125" s="4"/>
    </row>
    <row r="126" spans="1:8" ht="54" customHeight="1" x14ac:dyDescent="0.2">
      <c r="A126" s="2" t="s">
        <v>519</v>
      </c>
      <c r="B126" s="2" t="s">
        <v>510</v>
      </c>
      <c r="C126" s="2" t="s">
        <v>520</v>
      </c>
      <c r="D126" s="2" t="s">
        <v>521</v>
      </c>
      <c r="E126" s="4" t="s">
        <v>614</v>
      </c>
      <c r="F126" s="4" t="s">
        <v>570</v>
      </c>
      <c r="G126" s="4"/>
      <c r="H126" s="4"/>
    </row>
    <row r="127" spans="1:8" ht="54" customHeight="1" x14ac:dyDescent="0.2">
      <c r="A127" s="2" t="s">
        <v>522</v>
      </c>
      <c r="B127" s="2" t="s">
        <v>510</v>
      </c>
      <c r="C127" s="2" t="s">
        <v>523</v>
      </c>
      <c r="D127" s="2" t="s">
        <v>524</v>
      </c>
      <c r="E127" s="4"/>
      <c r="F127" s="4"/>
      <c r="G127" s="4"/>
      <c r="H127" s="4"/>
    </row>
    <row r="128" spans="1:8" ht="54" customHeight="1" x14ac:dyDescent="0.2">
      <c r="A128" s="2" t="s">
        <v>525</v>
      </c>
      <c r="B128" s="2" t="s">
        <v>510</v>
      </c>
      <c r="C128" s="2" t="s">
        <v>526</v>
      </c>
      <c r="D128" s="2" t="s">
        <v>527</v>
      </c>
      <c r="E128" s="4"/>
      <c r="F128" s="4"/>
      <c r="G128" s="4"/>
      <c r="H128" s="4"/>
    </row>
    <row r="129" spans="1:8" ht="54" customHeight="1" x14ac:dyDescent="0.2">
      <c r="A129" s="2" t="s">
        <v>528</v>
      </c>
      <c r="B129" s="2" t="s">
        <v>510</v>
      </c>
      <c r="C129" s="2" t="s">
        <v>529</v>
      </c>
      <c r="D129" s="2" t="s">
        <v>530</v>
      </c>
      <c r="E129" s="4"/>
      <c r="F129" s="4"/>
      <c r="G129" s="4"/>
      <c r="H129" s="4"/>
    </row>
    <row r="130" spans="1:8" ht="54" customHeight="1" x14ac:dyDescent="0.2">
      <c r="A130" s="2" t="s">
        <v>531</v>
      </c>
      <c r="B130" s="2" t="s">
        <v>510</v>
      </c>
      <c r="C130" s="2" t="s">
        <v>532</v>
      </c>
      <c r="D130" s="2" t="s">
        <v>533</v>
      </c>
      <c r="E130" s="4"/>
      <c r="F130" s="4"/>
      <c r="G130" s="4"/>
      <c r="H130" s="4"/>
    </row>
    <row r="131" spans="1:8" ht="54" customHeight="1" x14ac:dyDescent="0.2">
      <c r="A131" s="2" t="s">
        <v>534</v>
      </c>
      <c r="B131" s="2" t="s">
        <v>535</v>
      </c>
      <c r="C131" s="2" t="s">
        <v>536</v>
      </c>
      <c r="D131" s="2" t="s">
        <v>537</v>
      </c>
      <c r="E131" s="4"/>
      <c r="F131" s="4"/>
      <c r="G131" s="4"/>
      <c r="H131" s="4"/>
    </row>
    <row r="132" spans="1:8" ht="54" customHeight="1" x14ac:dyDescent="0.2">
      <c r="A132" s="2" t="s">
        <v>538</v>
      </c>
      <c r="B132" s="2" t="s">
        <v>535</v>
      </c>
      <c r="C132" s="2" t="s">
        <v>539</v>
      </c>
      <c r="D132" s="2" t="s">
        <v>540</v>
      </c>
      <c r="E132" s="4"/>
      <c r="F132" s="4"/>
      <c r="G132" s="4"/>
      <c r="H132" s="4"/>
    </row>
    <row r="133" spans="1:8" ht="54" customHeight="1" x14ac:dyDescent="0.2">
      <c r="A133" s="2" t="s">
        <v>541</v>
      </c>
      <c r="B133" s="2" t="s">
        <v>535</v>
      </c>
      <c r="C133" s="2" t="s">
        <v>542</v>
      </c>
      <c r="D133" s="2" t="s">
        <v>543</v>
      </c>
      <c r="E133" s="4"/>
      <c r="F133" s="4"/>
      <c r="G133" s="4"/>
      <c r="H133" s="4"/>
    </row>
    <row r="134" spans="1:8" ht="54" customHeight="1" x14ac:dyDescent="0.2">
      <c r="A134" s="2" t="s">
        <v>544</v>
      </c>
      <c r="B134" s="2" t="s">
        <v>535</v>
      </c>
      <c r="C134" s="2" t="s">
        <v>545</v>
      </c>
      <c r="D134" s="2" t="s">
        <v>546</v>
      </c>
      <c r="E134" s="4"/>
      <c r="F134" s="4"/>
      <c r="G134" s="4"/>
      <c r="H134" s="4"/>
    </row>
    <row r="135" spans="1:8" ht="54" customHeight="1" x14ac:dyDescent="0.2">
      <c r="A135" s="2" t="s">
        <v>547</v>
      </c>
      <c r="B135" s="2" t="s">
        <v>535</v>
      </c>
      <c r="C135" s="2" t="s">
        <v>548</v>
      </c>
      <c r="D135" s="2" t="s">
        <v>549</v>
      </c>
      <c r="E135" s="4"/>
      <c r="F135" s="4"/>
      <c r="G135" s="4"/>
      <c r="H135" s="4"/>
    </row>
    <row r="136" spans="1:8" ht="54" customHeight="1" x14ac:dyDescent="0.2">
      <c r="A136" s="2" t="s">
        <v>550</v>
      </c>
      <c r="B136" s="2" t="s">
        <v>535</v>
      </c>
      <c r="C136" s="2" t="s">
        <v>551</v>
      </c>
      <c r="D136" s="2" t="s">
        <v>552</v>
      </c>
      <c r="E136" s="4"/>
      <c r="F136" s="4"/>
      <c r="G136" s="4"/>
      <c r="H136" s="4"/>
    </row>
    <row r="137" spans="1:8" ht="54" customHeight="1" x14ac:dyDescent="0.2">
      <c r="A137" s="2" t="s">
        <v>553</v>
      </c>
      <c r="B137" s="2" t="s">
        <v>535</v>
      </c>
      <c r="C137" s="2" t="s">
        <v>554</v>
      </c>
      <c r="D137" s="2" t="s">
        <v>555</v>
      </c>
      <c r="E137" s="4"/>
      <c r="F137" s="4"/>
      <c r="G137" s="4"/>
      <c r="H137" s="4"/>
    </row>
    <row r="138" spans="1:8" ht="54" customHeight="1" x14ac:dyDescent="0.2">
      <c r="A138" s="2" t="s">
        <v>556</v>
      </c>
      <c r="B138" s="2" t="s">
        <v>535</v>
      </c>
      <c r="C138" s="2" t="s">
        <v>557</v>
      </c>
      <c r="D138" s="2" t="s">
        <v>558</v>
      </c>
      <c r="E138" s="4"/>
      <c r="F138" s="4"/>
      <c r="G138" s="4"/>
      <c r="H138" s="4"/>
    </row>
    <row r="139" spans="1:8" ht="54" customHeight="1" x14ac:dyDescent="0.2">
      <c r="A139" s="2" t="s">
        <v>559</v>
      </c>
      <c r="B139" s="2" t="s">
        <v>535</v>
      </c>
      <c r="C139" s="2" t="s">
        <v>560</v>
      </c>
      <c r="D139" s="2" t="s">
        <v>561</v>
      </c>
      <c r="E139" s="4"/>
      <c r="F139" s="4"/>
      <c r="G139" s="4"/>
      <c r="H139" s="4"/>
    </row>
  </sheetData>
  <mergeCells count="2">
    <mergeCell ref="A1:H1"/>
    <mergeCell ref="A7:H8"/>
  </mergeCells>
  <conditionalFormatting sqref="F11:F139">
    <cfRule type="expression" dxfId="19" priority="1">
      <formula>F11="Concern"</formula>
    </cfRule>
    <cfRule type="expression" dxfId="18" priority="2">
      <formula>F11="Pass"</formula>
    </cfRule>
    <cfRule type="expression" dxfId="17" priority="3">
      <formula>F11="Not Verified"</formula>
    </cfRule>
    <cfRule type="expression" dxfId="16" priority="4">
      <formula>F11="N/A"</formula>
    </cfRule>
  </conditionalFormatting>
  <dataValidations count="1">
    <dataValidation type="list" sqref="F11:F139" xr:uid="{00000000-0002-0000-0500-000000000000}">
      <formula1>"Pass,Concern,Not Verified,N/A"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9"/>
  <sheetViews>
    <sheetView topLeftCell="A82" workbookViewId="0">
      <selection activeCell="E32" sqref="E32"/>
    </sheetView>
  </sheetViews>
  <sheetFormatPr defaultRowHeight="15" x14ac:dyDescent="0.2"/>
  <cols>
    <col min="1" max="1" width="9.01171875" customWidth="1"/>
    <col min="2" max="2" width="22.05859375" customWidth="1"/>
    <col min="3" max="3" width="48.0234375" customWidth="1"/>
    <col min="4" max="4" width="46.9453125" customWidth="1"/>
    <col min="5" max="5" width="36.05078125" customWidth="1"/>
    <col min="6" max="6" width="16.0078125" customWidth="1"/>
    <col min="7" max="7" width="41.96875" customWidth="1"/>
    <col min="8" max="8" width="18.96484375" customWidth="1"/>
  </cols>
  <sheetData>
    <row r="1" spans="1:8" ht="33.950000000000003" customHeight="1" x14ac:dyDescent="0.2">
      <c r="A1" s="7" t="s">
        <v>564</v>
      </c>
      <c r="B1" s="7"/>
      <c r="C1" s="7"/>
      <c r="D1" s="7"/>
      <c r="E1" s="7"/>
      <c r="F1" s="7"/>
      <c r="G1" s="7"/>
      <c r="H1" s="7"/>
    </row>
    <row r="2" spans="1:8" ht="27.95" customHeight="1" x14ac:dyDescent="0.2">
      <c r="A2" s="1" t="s">
        <v>149</v>
      </c>
      <c r="C2" s="1" t="s">
        <v>150</v>
      </c>
      <c r="E2" s="1" t="s">
        <v>151</v>
      </c>
      <c r="G2" s="1" t="s">
        <v>152</v>
      </c>
    </row>
    <row r="3" spans="1:8" ht="27.95" customHeight="1" x14ac:dyDescent="0.2">
      <c r="A3" s="1" t="s">
        <v>153</v>
      </c>
      <c r="C3" s="1"/>
      <c r="E3" s="1"/>
      <c r="G3" s="1"/>
    </row>
    <row r="4" spans="1:8" ht="27.95" customHeight="1" x14ac:dyDescent="0.2">
      <c r="A4" s="1" t="s">
        <v>154</v>
      </c>
      <c r="C4" s="1" t="s">
        <v>155</v>
      </c>
      <c r="E4" s="1"/>
      <c r="G4" s="1"/>
    </row>
    <row r="5" spans="1:8" ht="27.95" customHeight="1" x14ac:dyDescent="0.2">
      <c r="A5" s="1" t="s">
        <v>156</v>
      </c>
      <c r="C5" s="1" t="s">
        <v>157</v>
      </c>
      <c r="E5" s="1" t="s">
        <v>158</v>
      </c>
      <c r="G5" s="1"/>
    </row>
    <row r="6" spans="1:8" ht="27.95" customHeight="1" x14ac:dyDescent="0.2">
      <c r="A6" s="1" t="s">
        <v>159</v>
      </c>
      <c r="C6" s="1" t="s">
        <v>160</v>
      </c>
      <c r="E6" s="1" t="s">
        <v>161</v>
      </c>
      <c r="G6" s="1" t="s">
        <v>162</v>
      </c>
    </row>
    <row r="7" spans="1:8" ht="32.1" customHeight="1" x14ac:dyDescent="0.2">
      <c r="A7" s="8" t="s">
        <v>163</v>
      </c>
      <c r="B7" s="8"/>
      <c r="C7" s="8"/>
      <c r="D7" s="8"/>
      <c r="E7" s="8"/>
      <c r="F7" s="8"/>
      <c r="G7" s="8"/>
      <c r="H7" s="8"/>
    </row>
    <row r="8" spans="1:8" ht="32.1" customHeight="1" x14ac:dyDescent="0.2">
      <c r="A8" s="8"/>
      <c r="B8" s="8"/>
      <c r="C8" s="8"/>
      <c r="D8" s="8"/>
      <c r="E8" s="8"/>
      <c r="F8" s="8"/>
      <c r="G8" s="8"/>
      <c r="H8" s="8"/>
    </row>
    <row r="10" spans="1:8" x14ac:dyDescent="0.2">
      <c r="A10" s="3" t="s">
        <v>164</v>
      </c>
      <c r="B10" s="3" t="s">
        <v>165</v>
      </c>
      <c r="C10" s="3" t="s">
        <v>166</v>
      </c>
      <c r="D10" s="3" t="s">
        <v>167</v>
      </c>
      <c r="E10" s="3" t="s">
        <v>168</v>
      </c>
      <c r="F10" s="3" t="s">
        <v>106</v>
      </c>
      <c r="G10" s="3" t="s">
        <v>7</v>
      </c>
      <c r="H10" s="3" t="s">
        <v>108</v>
      </c>
    </row>
    <row r="11" spans="1:8" ht="54" customHeight="1" x14ac:dyDescent="0.2">
      <c r="A11" s="2" t="s">
        <v>120</v>
      </c>
      <c r="B11" s="2" t="s">
        <v>169</v>
      </c>
      <c r="C11" s="2" t="s">
        <v>170</v>
      </c>
      <c r="D11" s="2" t="s">
        <v>171</v>
      </c>
      <c r="E11" s="4"/>
      <c r="F11" s="4" t="s">
        <v>572</v>
      </c>
      <c r="G11" s="4"/>
      <c r="H11" s="4"/>
    </row>
    <row r="12" spans="1:8" ht="54" customHeight="1" x14ac:dyDescent="0.2">
      <c r="A12" s="2" t="s">
        <v>172</v>
      </c>
      <c r="B12" s="2" t="s">
        <v>169</v>
      </c>
      <c r="C12" s="2" t="s">
        <v>173</v>
      </c>
      <c r="D12" s="2" t="s">
        <v>174</v>
      </c>
      <c r="E12" s="4"/>
      <c r="F12" s="4" t="s">
        <v>572</v>
      </c>
      <c r="G12" s="4"/>
      <c r="H12" s="4"/>
    </row>
    <row r="13" spans="1:8" ht="54" customHeight="1" x14ac:dyDescent="0.2">
      <c r="A13" s="2" t="s">
        <v>175</v>
      </c>
      <c r="B13" s="2" t="s">
        <v>169</v>
      </c>
      <c r="C13" s="2" t="s">
        <v>176</v>
      </c>
      <c r="D13" s="2" t="s">
        <v>177</v>
      </c>
      <c r="E13" s="4"/>
      <c r="F13" s="4" t="s">
        <v>571</v>
      </c>
      <c r="G13" s="4"/>
      <c r="H13" s="4"/>
    </row>
    <row r="14" spans="1:8" ht="54" customHeight="1" x14ac:dyDescent="0.2">
      <c r="A14" s="2" t="s">
        <v>178</v>
      </c>
      <c r="B14" s="2" t="s">
        <v>169</v>
      </c>
      <c r="C14" s="2" t="s">
        <v>179</v>
      </c>
      <c r="D14" s="2" t="s">
        <v>180</v>
      </c>
      <c r="E14" s="4"/>
      <c r="F14" s="4" t="s">
        <v>572</v>
      </c>
      <c r="G14" s="4"/>
      <c r="H14" s="4"/>
    </row>
    <row r="15" spans="1:8" ht="54" customHeight="1" x14ac:dyDescent="0.2">
      <c r="A15" s="2" t="s">
        <v>181</v>
      </c>
      <c r="B15" s="2" t="s">
        <v>169</v>
      </c>
      <c r="C15" s="2" t="s">
        <v>182</v>
      </c>
      <c r="D15" s="2" t="s">
        <v>183</v>
      </c>
      <c r="E15" s="4"/>
      <c r="F15" s="4" t="s">
        <v>572</v>
      </c>
      <c r="G15" s="4"/>
      <c r="H15" s="4"/>
    </row>
    <row r="16" spans="1:8" ht="54" customHeight="1" x14ac:dyDescent="0.2">
      <c r="A16" s="2" t="s">
        <v>184</v>
      </c>
      <c r="B16" s="2" t="s">
        <v>169</v>
      </c>
      <c r="C16" s="2" t="s">
        <v>185</v>
      </c>
      <c r="D16" s="2" t="s">
        <v>186</v>
      </c>
      <c r="E16" s="4"/>
      <c r="F16" s="4" t="s">
        <v>572</v>
      </c>
      <c r="G16" s="4"/>
      <c r="H16" s="4"/>
    </row>
    <row r="17" spans="1:8" ht="54" customHeight="1" x14ac:dyDescent="0.2">
      <c r="A17" s="2" t="s">
        <v>187</v>
      </c>
      <c r="B17" s="2" t="s">
        <v>169</v>
      </c>
      <c r="C17" s="2" t="s">
        <v>188</v>
      </c>
      <c r="D17" s="2" t="s">
        <v>189</v>
      </c>
      <c r="E17" s="4"/>
      <c r="F17" s="4" t="s">
        <v>571</v>
      </c>
      <c r="G17" s="4"/>
      <c r="H17" s="4"/>
    </row>
    <row r="18" spans="1:8" ht="54" customHeight="1" x14ac:dyDescent="0.2">
      <c r="A18" s="2" t="s">
        <v>190</v>
      </c>
      <c r="B18" s="2" t="s">
        <v>191</v>
      </c>
      <c r="C18" s="2" t="s">
        <v>192</v>
      </c>
      <c r="D18" s="2" t="s">
        <v>193</v>
      </c>
      <c r="E18" s="4"/>
      <c r="F18" s="4" t="s">
        <v>572</v>
      </c>
      <c r="G18" s="4"/>
      <c r="H18" s="4"/>
    </row>
    <row r="19" spans="1:8" ht="54" customHeight="1" x14ac:dyDescent="0.2">
      <c r="A19" s="2" t="s">
        <v>194</v>
      </c>
      <c r="B19" s="2" t="s">
        <v>191</v>
      </c>
      <c r="C19" s="2" t="s">
        <v>195</v>
      </c>
      <c r="D19" s="2" t="s">
        <v>196</v>
      </c>
      <c r="E19" s="4"/>
      <c r="F19" s="4" t="s">
        <v>572</v>
      </c>
      <c r="G19" s="4"/>
      <c r="H19" s="4"/>
    </row>
    <row r="20" spans="1:8" ht="54" customHeight="1" x14ac:dyDescent="0.2">
      <c r="A20" s="2" t="s">
        <v>197</v>
      </c>
      <c r="B20" s="2" t="s">
        <v>191</v>
      </c>
      <c r="C20" s="2" t="s">
        <v>198</v>
      </c>
      <c r="D20" s="2" t="s">
        <v>199</v>
      </c>
      <c r="E20" s="4"/>
      <c r="F20" s="4" t="s">
        <v>572</v>
      </c>
      <c r="G20" s="4"/>
      <c r="H20" s="4"/>
    </row>
    <row r="21" spans="1:8" ht="54" customHeight="1" x14ac:dyDescent="0.2">
      <c r="A21" s="2" t="s">
        <v>200</v>
      </c>
      <c r="B21" s="2" t="s">
        <v>191</v>
      </c>
      <c r="C21" s="2" t="s">
        <v>201</v>
      </c>
      <c r="D21" s="2" t="s">
        <v>202</v>
      </c>
      <c r="E21" s="4"/>
      <c r="F21" s="4" t="s">
        <v>572</v>
      </c>
      <c r="G21" s="4"/>
      <c r="H21" s="4"/>
    </row>
    <row r="22" spans="1:8" ht="54" customHeight="1" x14ac:dyDescent="0.2">
      <c r="A22" s="2" t="s">
        <v>203</v>
      </c>
      <c r="B22" s="2" t="s">
        <v>191</v>
      </c>
      <c r="C22" s="2" t="s">
        <v>204</v>
      </c>
      <c r="D22" s="2" t="s">
        <v>205</v>
      </c>
      <c r="E22" s="4"/>
      <c r="F22" s="4" t="s">
        <v>572</v>
      </c>
      <c r="G22" s="4"/>
      <c r="H22" s="4"/>
    </row>
    <row r="23" spans="1:8" ht="54" customHeight="1" x14ac:dyDescent="0.2">
      <c r="A23" s="2" t="s">
        <v>206</v>
      </c>
      <c r="B23" s="2" t="s">
        <v>191</v>
      </c>
      <c r="C23" s="2" t="s">
        <v>207</v>
      </c>
      <c r="D23" s="2" t="s">
        <v>208</v>
      </c>
      <c r="E23" s="4"/>
      <c r="F23" s="4" t="s">
        <v>572</v>
      </c>
      <c r="G23" s="4"/>
      <c r="H23" s="4"/>
    </row>
    <row r="24" spans="1:8" ht="54" customHeight="1" x14ac:dyDescent="0.2">
      <c r="A24" s="2" t="s">
        <v>209</v>
      </c>
      <c r="B24" s="2" t="s">
        <v>191</v>
      </c>
      <c r="C24" s="2" t="s">
        <v>210</v>
      </c>
      <c r="D24" s="2" t="s">
        <v>211</v>
      </c>
      <c r="E24" s="4"/>
      <c r="F24" s="4" t="s">
        <v>572</v>
      </c>
      <c r="G24" s="4"/>
      <c r="H24" s="4"/>
    </row>
    <row r="25" spans="1:8" ht="54" customHeight="1" x14ac:dyDescent="0.2">
      <c r="A25" s="2" t="s">
        <v>212</v>
      </c>
      <c r="B25" s="2" t="s">
        <v>191</v>
      </c>
      <c r="C25" s="2" t="s">
        <v>213</v>
      </c>
      <c r="D25" s="2" t="s">
        <v>214</v>
      </c>
      <c r="E25" s="4"/>
      <c r="F25" s="4" t="s">
        <v>569</v>
      </c>
      <c r="G25" s="4"/>
      <c r="H25" s="4"/>
    </row>
    <row r="26" spans="1:8" ht="54" customHeight="1" x14ac:dyDescent="0.2">
      <c r="A26" s="2" t="s">
        <v>215</v>
      </c>
      <c r="B26" s="2" t="s">
        <v>191</v>
      </c>
      <c r="C26" s="2" t="s">
        <v>216</v>
      </c>
      <c r="D26" s="2" t="s">
        <v>217</v>
      </c>
      <c r="E26" s="4"/>
      <c r="F26" s="4" t="s">
        <v>569</v>
      </c>
      <c r="G26" s="4"/>
      <c r="H26" s="4"/>
    </row>
    <row r="27" spans="1:8" ht="54" customHeight="1" x14ac:dyDescent="0.2">
      <c r="A27" s="2" t="s">
        <v>218</v>
      </c>
      <c r="B27" s="2" t="s">
        <v>191</v>
      </c>
      <c r="C27" s="2" t="s">
        <v>219</v>
      </c>
      <c r="D27" s="2" t="s">
        <v>220</v>
      </c>
      <c r="E27" s="4"/>
      <c r="F27" s="4" t="s">
        <v>569</v>
      </c>
      <c r="G27" s="4"/>
      <c r="H27" s="4"/>
    </row>
    <row r="28" spans="1:8" ht="54" customHeight="1" x14ac:dyDescent="0.2">
      <c r="A28" s="2" t="s">
        <v>221</v>
      </c>
      <c r="B28" s="2" t="s">
        <v>191</v>
      </c>
      <c r="C28" s="2" t="s">
        <v>222</v>
      </c>
      <c r="D28" s="2" t="s">
        <v>223</v>
      </c>
      <c r="E28" s="4"/>
      <c r="F28" s="4" t="s">
        <v>569</v>
      </c>
      <c r="G28" s="4"/>
      <c r="H28" s="4"/>
    </row>
    <row r="29" spans="1:8" ht="54" customHeight="1" x14ac:dyDescent="0.2">
      <c r="A29" s="2" t="s">
        <v>224</v>
      </c>
      <c r="B29" s="2" t="s">
        <v>191</v>
      </c>
      <c r="C29" s="2" t="s">
        <v>225</v>
      </c>
      <c r="D29" s="2" t="s">
        <v>226</v>
      </c>
      <c r="E29" s="4"/>
      <c r="F29" s="4" t="s">
        <v>569</v>
      </c>
      <c r="G29" s="4"/>
      <c r="H29" s="4"/>
    </row>
    <row r="30" spans="1:8" ht="54" customHeight="1" x14ac:dyDescent="0.2">
      <c r="A30" s="2" t="s">
        <v>227</v>
      </c>
      <c r="B30" s="2" t="s">
        <v>191</v>
      </c>
      <c r="C30" s="2" t="s">
        <v>228</v>
      </c>
      <c r="D30" s="2" t="s">
        <v>229</v>
      </c>
      <c r="E30" s="4"/>
      <c r="F30" s="4" t="s">
        <v>569</v>
      </c>
      <c r="G30" s="4"/>
      <c r="H30" s="4"/>
    </row>
    <row r="31" spans="1:8" ht="54" customHeight="1" x14ac:dyDescent="0.2">
      <c r="A31" s="2" t="s">
        <v>230</v>
      </c>
      <c r="B31" s="2" t="s">
        <v>191</v>
      </c>
      <c r="C31" s="2" t="s">
        <v>231</v>
      </c>
      <c r="D31" s="2" t="s">
        <v>232</v>
      </c>
      <c r="E31" s="4"/>
      <c r="F31" s="4" t="s">
        <v>569</v>
      </c>
      <c r="G31" s="4"/>
      <c r="H31" s="4"/>
    </row>
    <row r="32" spans="1:8" ht="54" customHeight="1" x14ac:dyDescent="0.2">
      <c r="A32" s="2" t="s">
        <v>233</v>
      </c>
      <c r="B32" s="2" t="s">
        <v>234</v>
      </c>
      <c r="C32" s="2" t="s">
        <v>235</v>
      </c>
      <c r="D32" s="2" t="s">
        <v>236</v>
      </c>
      <c r="E32" s="4" t="s">
        <v>622</v>
      </c>
      <c r="F32" s="4" t="s">
        <v>570</v>
      </c>
      <c r="G32" s="4"/>
      <c r="H32" s="4"/>
    </row>
    <row r="33" spans="1:8" ht="54" customHeight="1" x14ac:dyDescent="0.2">
      <c r="A33" s="2" t="s">
        <v>237</v>
      </c>
      <c r="B33" s="2" t="s">
        <v>234</v>
      </c>
      <c r="C33" s="2" t="s">
        <v>238</v>
      </c>
      <c r="D33" s="2" t="s">
        <v>239</v>
      </c>
      <c r="E33" s="4"/>
      <c r="F33" s="4" t="s">
        <v>569</v>
      </c>
      <c r="G33" s="4"/>
      <c r="H33" s="4"/>
    </row>
    <row r="34" spans="1:8" ht="54" customHeight="1" x14ac:dyDescent="0.2">
      <c r="A34" s="2" t="s">
        <v>240</v>
      </c>
      <c r="B34" s="2" t="s">
        <v>234</v>
      </c>
      <c r="C34" s="2" t="s">
        <v>241</v>
      </c>
      <c r="D34" s="2" t="s">
        <v>242</v>
      </c>
      <c r="E34" s="4"/>
      <c r="F34" s="4" t="s">
        <v>569</v>
      </c>
      <c r="G34" s="4"/>
      <c r="H34" s="4"/>
    </row>
    <row r="35" spans="1:8" ht="54" customHeight="1" x14ac:dyDescent="0.2">
      <c r="A35" s="2" t="s">
        <v>243</v>
      </c>
      <c r="B35" s="2" t="s">
        <v>234</v>
      </c>
      <c r="C35" s="2" t="s">
        <v>244</v>
      </c>
      <c r="D35" s="2" t="s">
        <v>245</v>
      </c>
      <c r="E35" s="4"/>
      <c r="F35" s="4" t="s">
        <v>569</v>
      </c>
      <c r="G35" s="4"/>
      <c r="H35" s="4"/>
    </row>
    <row r="36" spans="1:8" ht="54" customHeight="1" x14ac:dyDescent="0.2">
      <c r="A36" s="2" t="s">
        <v>246</v>
      </c>
      <c r="B36" s="2" t="s">
        <v>234</v>
      </c>
      <c r="C36" s="2" t="s">
        <v>247</v>
      </c>
      <c r="D36" s="2" t="s">
        <v>248</v>
      </c>
      <c r="F36" s="4" t="s">
        <v>569</v>
      </c>
      <c r="G36" s="4"/>
      <c r="H36" s="4"/>
    </row>
    <row r="37" spans="1:8" ht="54" customHeight="1" x14ac:dyDescent="0.2">
      <c r="A37" s="2" t="s">
        <v>249</v>
      </c>
      <c r="B37" s="2" t="s">
        <v>234</v>
      </c>
      <c r="C37" s="2" t="s">
        <v>250</v>
      </c>
      <c r="D37" s="2" t="s">
        <v>251</v>
      </c>
      <c r="E37" s="4" t="s">
        <v>623</v>
      </c>
      <c r="F37" s="4" t="s">
        <v>570</v>
      </c>
      <c r="G37" s="4"/>
      <c r="H37" s="4"/>
    </row>
    <row r="38" spans="1:8" ht="54" customHeight="1" x14ac:dyDescent="0.2">
      <c r="A38" s="2" t="s">
        <v>252</v>
      </c>
      <c r="B38" s="2" t="s">
        <v>234</v>
      </c>
      <c r="C38" s="2" t="s">
        <v>253</v>
      </c>
      <c r="D38" s="2" t="s">
        <v>254</v>
      </c>
      <c r="E38" s="4"/>
      <c r="F38" s="4" t="s">
        <v>569</v>
      </c>
      <c r="G38" s="4"/>
      <c r="H38" s="4"/>
    </row>
    <row r="39" spans="1:8" ht="54" customHeight="1" x14ac:dyDescent="0.2">
      <c r="A39" s="2" t="s">
        <v>255</v>
      </c>
      <c r="B39" s="2" t="s">
        <v>234</v>
      </c>
      <c r="C39" s="2" t="s">
        <v>256</v>
      </c>
      <c r="D39" s="2" t="s">
        <v>257</v>
      </c>
      <c r="E39" s="4"/>
      <c r="F39" s="4" t="s">
        <v>569</v>
      </c>
      <c r="G39" s="4"/>
      <c r="H39" s="4"/>
    </row>
    <row r="40" spans="1:8" ht="54" customHeight="1" x14ac:dyDescent="0.2">
      <c r="A40" s="2" t="s">
        <v>258</v>
      </c>
      <c r="B40" s="2" t="s">
        <v>234</v>
      </c>
      <c r="C40" s="2" t="s">
        <v>259</v>
      </c>
      <c r="D40" s="2" t="s">
        <v>260</v>
      </c>
      <c r="E40" s="4"/>
      <c r="F40" s="4" t="s">
        <v>569</v>
      </c>
      <c r="G40" s="4"/>
      <c r="H40" s="4"/>
    </row>
    <row r="41" spans="1:8" ht="54" customHeight="1" x14ac:dyDescent="0.2">
      <c r="A41" s="2" t="s">
        <v>261</v>
      </c>
      <c r="B41" s="2" t="s">
        <v>234</v>
      </c>
      <c r="C41" s="2" t="s">
        <v>262</v>
      </c>
      <c r="D41" s="2" t="s">
        <v>263</v>
      </c>
      <c r="E41" s="4"/>
      <c r="F41" s="4" t="s">
        <v>572</v>
      </c>
      <c r="G41" s="4"/>
      <c r="H41" s="4"/>
    </row>
    <row r="42" spans="1:8" ht="54" customHeight="1" x14ac:dyDescent="0.2">
      <c r="A42" s="2" t="s">
        <v>264</v>
      </c>
      <c r="B42" s="2" t="s">
        <v>234</v>
      </c>
      <c r="C42" s="2" t="s">
        <v>265</v>
      </c>
      <c r="D42" s="2" t="s">
        <v>266</v>
      </c>
      <c r="E42" s="4"/>
      <c r="F42" s="4" t="s">
        <v>572</v>
      </c>
      <c r="G42" s="4"/>
      <c r="H42" s="4"/>
    </row>
    <row r="43" spans="1:8" ht="54" customHeight="1" x14ac:dyDescent="0.2">
      <c r="A43" s="2" t="s">
        <v>267</v>
      </c>
      <c r="B43" s="2" t="s">
        <v>234</v>
      </c>
      <c r="C43" s="2" t="s">
        <v>268</v>
      </c>
      <c r="D43" s="2" t="s">
        <v>269</v>
      </c>
      <c r="E43" s="4"/>
      <c r="F43" s="4" t="s">
        <v>569</v>
      </c>
      <c r="G43" s="4"/>
      <c r="H43" s="4"/>
    </row>
    <row r="44" spans="1:8" ht="54" customHeight="1" x14ac:dyDescent="0.2">
      <c r="A44" s="2" t="s">
        <v>270</v>
      </c>
      <c r="B44" s="2" t="s">
        <v>234</v>
      </c>
      <c r="C44" s="2" t="s">
        <v>271</v>
      </c>
      <c r="D44" s="2" t="s">
        <v>272</v>
      </c>
      <c r="E44" s="4"/>
      <c r="F44" s="4" t="s">
        <v>569</v>
      </c>
      <c r="G44" s="4"/>
      <c r="H44" s="4"/>
    </row>
    <row r="45" spans="1:8" ht="54" customHeight="1" x14ac:dyDescent="0.2">
      <c r="A45" s="2" t="s">
        <v>273</v>
      </c>
      <c r="B45" s="2" t="s">
        <v>234</v>
      </c>
      <c r="C45" s="2" t="s">
        <v>274</v>
      </c>
      <c r="D45" s="2" t="s">
        <v>275</v>
      </c>
      <c r="E45" s="4"/>
      <c r="F45" s="4" t="s">
        <v>569</v>
      </c>
      <c r="G45" s="4"/>
      <c r="H45" s="4"/>
    </row>
    <row r="46" spans="1:8" ht="54" customHeight="1" x14ac:dyDescent="0.2">
      <c r="A46" s="2" t="s">
        <v>276</v>
      </c>
      <c r="B46" s="2" t="s">
        <v>234</v>
      </c>
      <c r="C46" s="2" t="s">
        <v>277</v>
      </c>
      <c r="D46" s="2" t="s">
        <v>278</v>
      </c>
      <c r="E46" s="4"/>
      <c r="F46" s="4" t="s">
        <v>569</v>
      </c>
      <c r="G46" s="4"/>
      <c r="H46" s="4"/>
    </row>
    <row r="47" spans="1:8" ht="54" customHeight="1" x14ac:dyDescent="0.2">
      <c r="A47" s="2" t="s">
        <v>279</v>
      </c>
      <c r="B47" s="2" t="s">
        <v>234</v>
      </c>
      <c r="C47" s="2" t="s">
        <v>280</v>
      </c>
      <c r="D47" s="2" t="s">
        <v>281</v>
      </c>
      <c r="E47" s="4"/>
      <c r="F47" s="4" t="s">
        <v>569</v>
      </c>
      <c r="G47" s="4"/>
      <c r="H47" s="4"/>
    </row>
    <row r="48" spans="1:8" ht="54" customHeight="1" x14ac:dyDescent="0.2">
      <c r="A48" s="2" t="s">
        <v>282</v>
      </c>
      <c r="B48" s="2" t="s">
        <v>234</v>
      </c>
      <c r="C48" s="2" t="s">
        <v>283</v>
      </c>
      <c r="D48" s="2" t="s">
        <v>284</v>
      </c>
      <c r="E48" s="4"/>
      <c r="F48" s="4" t="s">
        <v>569</v>
      </c>
      <c r="G48" s="4"/>
      <c r="H48" s="4"/>
    </row>
    <row r="49" spans="1:8" ht="54" customHeight="1" x14ac:dyDescent="0.2">
      <c r="A49" s="2" t="s">
        <v>285</v>
      </c>
      <c r="B49" s="2" t="s">
        <v>234</v>
      </c>
      <c r="C49" s="2" t="s">
        <v>286</v>
      </c>
      <c r="D49" s="2" t="s">
        <v>287</v>
      </c>
      <c r="E49" s="4"/>
      <c r="F49" s="4" t="s">
        <v>569</v>
      </c>
      <c r="G49" s="4"/>
      <c r="H49" s="4"/>
    </row>
    <row r="50" spans="1:8" ht="54" customHeight="1" x14ac:dyDescent="0.2">
      <c r="A50" s="2" t="s">
        <v>288</v>
      </c>
      <c r="B50" s="2" t="s">
        <v>234</v>
      </c>
      <c r="C50" s="2" t="s">
        <v>289</v>
      </c>
      <c r="D50" s="2" t="s">
        <v>290</v>
      </c>
      <c r="E50" s="4"/>
      <c r="F50" s="4" t="s">
        <v>569</v>
      </c>
      <c r="G50" s="4"/>
      <c r="H50" s="4"/>
    </row>
    <row r="51" spans="1:8" ht="54" customHeight="1" x14ac:dyDescent="0.2">
      <c r="A51" s="2" t="s">
        <v>291</v>
      </c>
      <c r="B51" s="2" t="s">
        <v>234</v>
      </c>
      <c r="C51" s="2" t="s">
        <v>292</v>
      </c>
      <c r="D51" s="2" t="s">
        <v>293</v>
      </c>
      <c r="E51" s="4"/>
      <c r="F51" s="4" t="s">
        <v>572</v>
      </c>
      <c r="G51" s="4"/>
      <c r="H51" s="4"/>
    </row>
    <row r="52" spans="1:8" ht="54" customHeight="1" x14ac:dyDescent="0.2">
      <c r="A52" s="2" t="s">
        <v>294</v>
      </c>
      <c r="B52" s="2" t="s">
        <v>295</v>
      </c>
      <c r="C52" s="2" t="s">
        <v>296</v>
      </c>
      <c r="D52" s="2" t="s">
        <v>297</v>
      </c>
      <c r="E52" s="6"/>
      <c r="F52" s="4" t="s">
        <v>569</v>
      </c>
      <c r="G52" s="4"/>
      <c r="H52" s="4"/>
    </row>
    <row r="53" spans="1:8" ht="54" customHeight="1" x14ac:dyDescent="0.2">
      <c r="A53" s="2" t="s">
        <v>298</v>
      </c>
      <c r="B53" s="2" t="s">
        <v>295</v>
      </c>
      <c r="C53" s="2" t="s">
        <v>299</v>
      </c>
      <c r="D53" s="2" t="s">
        <v>300</v>
      </c>
      <c r="E53" s="4"/>
      <c r="F53" s="4" t="s">
        <v>569</v>
      </c>
      <c r="G53" s="4"/>
      <c r="H53" s="4"/>
    </row>
    <row r="54" spans="1:8" ht="54" customHeight="1" x14ac:dyDescent="0.2">
      <c r="A54" s="2" t="s">
        <v>301</v>
      </c>
      <c r="B54" s="2" t="s">
        <v>295</v>
      </c>
      <c r="C54" s="2" t="s">
        <v>302</v>
      </c>
      <c r="D54" s="2" t="s">
        <v>303</v>
      </c>
      <c r="E54" s="4"/>
      <c r="F54" s="4" t="s">
        <v>569</v>
      </c>
      <c r="G54" s="4"/>
      <c r="H54" s="4"/>
    </row>
    <row r="55" spans="1:8" ht="54" customHeight="1" x14ac:dyDescent="0.2">
      <c r="A55" s="2" t="s">
        <v>304</v>
      </c>
      <c r="B55" s="2" t="s">
        <v>295</v>
      </c>
      <c r="C55" s="2" t="s">
        <v>305</v>
      </c>
      <c r="D55" s="2" t="s">
        <v>306</v>
      </c>
      <c r="E55" s="4"/>
      <c r="F55" s="4" t="s">
        <v>572</v>
      </c>
      <c r="G55" s="4"/>
      <c r="H55" s="4"/>
    </row>
    <row r="56" spans="1:8" ht="54" customHeight="1" x14ac:dyDescent="0.2">
      <c r="A56" s="2" t="s">
        <v>307</v>
      </c>
      <c r="B56" s="2" t="s">
        <v>295</v>
      </c>
      <c r="C56" s="2" t="s">
        <v>308</v>
      </c>
      <c r="D56" s="2" t="s">
        <v>309</v>
      </c>
      <c r="E56" s="4"/>
      <c r="F56" s="4" t="s">
        <v>569</v>
      </c>
      <c r="G56" s="4"/>
      <c r="H56" s="4"/>
    </row>
    <row r="57" spans="1:8" ht="54" customHeight="1" x14ac:dyDescent="0.2">
      <c r="A57" s="2" t="s">
        <v>310</v>
      </c>
      <c r="B57" s="2" t="s">
        <v>295</v>
      </c>
      <c r="C57" s="2" t="s">
        <v>311</v>
      </c>
      <c r="D57" s="2" t="s">
        <v>312</v>
      </c>
      <c r="E57" s="4"/>
      <c r="F57" s="4" t="s">
        <v>569</v>
      </c>
      <c r="G57" s="4"/>
      <c r="H57" s="4"/>
    </row>
    <row r="58" spans="1:8" ht="54" customHeight="1" x14ac:dyDescent="0.2">
      <c r="A58" s="2" t="s">
        <v>313</v>
      </c>
      <c r="B58" s="2" t="s">
        <v>314</v>
      </c>
      <c r="C58" s="2" t="s">
        <v>315</v>
      </c>
      <c r="D58" s="2" t="s">
        <v>316</v>
      </c>
      <c r="E58" s="4"/>
      <c r="F58" s="4" t="s">
        <v>572</v>
      </c>
      <c r="G58" s="4"/>
      <c r="H58" s="4"/>
    </row>
    <row r="59" spans="1:8" ht="54" customHeight="1" x14ac:dyDescent="0.2">
      <c r="A59" s="2" t="s">
        <v>317</v>
      </c>
      <c r="B59" s="2" t="s">
        <v>314</v>
      </c>
      <c r="C59" s="2" t="s">
        <v>318</v>
      </c>
      <c r="D59" s="2" t="s">
        <v>319</v>
      </c>
      <c r="E59" s="4"/>
      <c r="F59" s="4" t="s">
        <v>572</v>
      </c>
      <c r="G59" s="4"/>
      <c r="H59" s="4"/>
    </row>
    <row r="60" spans="1:8" ht="54" customHeight="1" x14ac:dyDescent="0.2">
      <c r="A60" s="2" t="s">
        <v>320</v>
      </c>
      <c r="B60" s="2" t="s">
        <v>314</v>
      </c>
      <c r="C60" s="2" t="s">
        <v>321</v>
      </c>
      <c r="D60" s="2" t="s">
        <v>322</v>
      </c>
      <c r="E60" s="4"/>
      <c r="F60" s="4" t="s">
        <v>572</v>
      </c>
      <c r="G60" s="4"/>
      <c r="H60" s="4"/>
    </row>
    <row r="61" spans="1:8" ht="54" customHeight="1" x14ac:dyDescent="0.2">
      <c r="A61" s="2" t="s">
        <v>323</v>
      </c>
      <c r="B61" s="2" t="s">
        <v>314</v>
      </c>
      <c r="C61" s="2" t="s">
        <v>324</v>
      </c>
      <c r="D61" s="2" t="s">
        <v>325</v>
      </c>
      <c r="E61" s="4"/>
      <c r="F61" s="4" t="s">
        <v>572</v>
      </c>
      <c r="G61" s="4"/>
      <c r="H61" s="4"/>
    </row>
    <row r="62" spans="1:8" ht="54" customHeight="1" x14ac:dyDescent="0.2">
      <c r="A62" s="2" t="s">
        <v>326</v>
      </c>
      <c r="B62" s="2" t="s">
        <v>314</v>
      </c>
      <c r="C62" s="2" t="s">
        <v>327</v>
      </c>
      <c r="D62" s="2" t="s">
        <v>328</v>
      </c>
      <c r="E62" s="4"/>
      <c r="F62" s="4" t="s">
        <v>572</v>
      </c>
      <c r="G62" s="4"/>
      <c r="H62" s="4"/>
    </row>
    <row r="63" spans="1:8" ht="54" customHeight="1" x14ac:dyDescent="0.2">
      <c r="A63" s="2" t="s">
        <v>329</v>
      </c>
      <c r="B63" s="2" t="s">
        <v>314</v>
      </c>
      <c r="C63" s="2" t="s">
        <v>330</v>
      </c>
      <c r="D63" s="2" t="s">
        <v>331</v>
      </c>
      <c r="E63" s="4"/>
      <c r="F63" s="4" t="s">
        <v>572</v>
      </c>
      <c r="G63" s="4"/>
      <c r="H63" s="4"/>
    </row>
    <row r="64" spans="1:8" ht="54" customHeight="1" x14ac:dyDescent="0.2">
      <c r="A64" s="2" t="s">
        <v>332</v>
      </c>
      <c r="B64" s="2" t="s">
        <v>314</v>
      </c>
      <c r="C64" s="2" t="s">
        <v>333</v>
      </c>
      <c r="D64" s="2" t="s">
        <v>334</v>
      </c>
      <c r="E64" s="4"/>
      <c r="F64" s="4" t="s">
        <v>572</v>
      </c>
      <c r="G64" s="4"/>
      <c r="H64" s="4"/>
    </row>
    <row r="65" spans="1:8" ht="54" customHeight="1" x14ac:dyDescent="0.2">
      <c r="A65" s="2" t="s">
        <v>335</v>
      </c>
      <c r="B65" s="2" t="s">
        <v>314</v>
      </c>
      <c r="C65" s="2" t="s">
        <v>336</v>
      </c>
      <c r="D65" s="2" t="s">
        <v>337</v>
      </c>
      <c r="E65" s="4"/>
      <c r="F65" s="4" t="s">
        <v>572</v>
      </c>
      <c r="G65" s="4"/>
      <c r="H65" s="4"/>
    </row>
    <row r="66" spans="1:8" ht="54" customHeight="1" x14ac:dyDescent="0.2">
      <c r="A66" s="2" t="s">
        <v>338</v>
      </c>
      <c r="B66" s="2" t="s">
        <v>314</v>
      </c>
      <c r="C66" s="2" t="s">
        <v>339</v>
      </c>
      <c r="D66" s="2" t="s">
        <v>340</v>
      </c>
      <c r="E66" s="4"/>
      <c r="F66" s="4" t="s">
        <v>572</v>
      </c>
      <c r="G66" s="4"/>
      <c r="H66" s="4"/>
    </row>
    <row r="67" spans="1:8" ht="54" customHeight="1" x14ac:dyDescent="0.2">
      <c r="A67" s="2" t="s">
        <v>341</v>
      </c>
      <c r="B67" s="2" t="s">
        <v>314</v>
      </c>
      <c r="C67" s="2" t="s">
        <v>342</v>
      </c>
      <c r="D67" s="2" t="s">
        <v>343</v>
      </c>
      <c r="E67" s="4"/>
      <c r="F67" s="4" t="s">
        <v>572</v>
      </c>
      <c r="G67" s="4"/>
      <c r="H67" s="4"/>
    </row>
    <row r="68" spans="1:8" ht="54" customHeight="1" x14ac:dyDescent="0.2">
      <c r="A68" s="2" t="s">
        <v>344</v>
      </c>
      <c r="B68" s="2" t="s">
        <v>314</v>
      </c>
      <c r="C68" s="2" t="s">
        <v>345</v>
      </c>
      <c r="D68" s="2" t="s">
        <v>346</v>
      </c>
      <c r="E68" s="4"/>
      <c r="F68" s="4" t="s">
        <v>572</v>
      </c>
      <c r="G68" s="4"/>
      <c r="H68" s="4"/>
    </row>
    <row r="69" spans="1:8" ht="54" customHeight="1" x14ac:dyDescent="0.2">
      <c r="A69" s="2" t="s">
        <v>347</v>
      </c>
      <c r="B69" s="2" t="s">
        <v>314</v>
      </c>
      <c r="C69" s="2" t="s">
        <v>348</v>
      </c>
      <c r="D69" s="2" t="s">
        <v>349</v>
      </c>
      <c r="E69" s="4"/>
      <c r="F69" s="4" t="s">
        <v>572</v>
      </c>
      <c r="G69" s="4"/>
      <c r="H69" s="4"/>
    </row>
    <row r="70" spans="1:8" ht="54" customHeight="1" x14ac:dyDescent="0.2">
      <c r="A70" s="2" t="s">
        <v>350</v>
      </c>
      <c r="B70" s="2" t="s">
        <v>314</v>
      </c>
      <c r="C70" s="2" t="s">
        <v>351</v>
      </c>
      <c r="D70" s="2" t="s">
        <v>352</v>
      </c>
      <c r="E70" s="4"/>
      <c r="F70" s="4" t="s">
        <v>572</v>
      </c>
      <c r="G70" s="4"/>
      <c r="H70" s="4"/>
    </row>
    <row r="71" spans="1:8" ht="54" customHeight="1" x14ac:dyDescent="0.2">
      <c r="A71" s="2" t="s">
        <v>353</v>
      </c>
      <c r="B71" s="2" t="s">
        <v>314</v>
      </c>
      <c r="C71" s="2" t="s">
        <v>354</v>
      </c>
      <c r="D71" s="2" t="s">
        <v>355</v>
      </c>
      <c r="E71" s="4"/>
      <c r="F71" s="4" t="s">
        <v>572</v>
      </c>
      <c r="G71" s="4"/>
      <c r="H71" s="4"/>
    </row>
    <row r="72" spans="1:8" ht="54" customHeight="1" x14ac:dyDescent="0.2">
      <c r="A72" s="2" t="s">
        <v>356</v>
      </c>
      <c r="B72" s="2" t="s">
        <v>314</v>
      </c>
      <c r="C72" s="2" t="s">
        <v>357</v>
      </c>
      <c r="D72" s="2" t="s">
        <v>358</v>
      </c>
      <c r="E72" s="4"/>
      <c r="F72" s="4" t="s">
        <v>572</v>
      </c>
      <c r="G72" s="4"/>
      <c r="H72" s="4"/>
    </row>
    <row r="73" spans="1:8" ht="54" customHeight="1" x14ac:dyDescent="0.2">
      <c r="A73" s="2" t="s">
        <v>359</v>
      </c>
      <c r="B73" s="2" t="s">
        <v>314</v>
      </c>
      <c r="C73" s="2" t="s">
        <v>360</v>
      </c>
      <c r="D73" s="2" t="s">
        <v>361</v>
      </c>
      <c r="E73" s="4"/>
      <c r="F73" s="4" t="s">
        <v>572</v>
      </c>
      <c r="G73" s="4"/>
      <c r="H73" s="4"/>
    </row>
    <row r="74" spans="1:8" ht="54" customHeight="1" x14ac:dyDescent="0.2">
      <c r="A74" s="2" t="s">
        <v>362</v>
      </c>
      <c r="B74" s="2" t="s">
        <v>363</v>
      </c>
      <c r="C74" s="2" t="s">
        <v>364</v>
      </c>
      <c r="D74" s="2" t="s">
        <v>365</v>
      </c>
      <c r="E74" s="4"/>
      <c r="F74" s="4" t="s">
        <v>572</v>
      </c>
      <c r="G74" s="4"/>
      <c r="H74" s="4"/>
    </row>
    <row r="75" spans="1:8" ht="54" customHeight="1" x14ac:dyDescent="0.2">
      <c r="A75" s="2" t="s">
        <v>366</v>
      </c>
      <c r="B75" s="2" t="s">
        <v>363</v>
      </c>
      <c r="C75" s="2" t="s">
        <v>367</v>
      </c>
      <c r="D75" s="2" t="s">
        <v>368</v>
      </c>
      <c r="E75" s="4" t="s">
        <v>624</v>
      </c>
      <c r="F75" s="4" t="s">
        <v>570</v>
      </c>
      <c r="G75" s="4"/>
      <c r="H75" s="4"/>
    </row>
    <row r="76" spans="1:8" ht="54" customHeight="1" x14ac:dyDescent="0.2">
      <c r="A76" s="2" t="s">
        <v>369</v>
      </c>
      <c r="B76" s="2" t="s">
        <v>363</v>
      </c>
      <c r="C76" s="2" t="s">
        <v>370</v>
      </c>
      <c r="D76" s="2" t="s">
        <v>371</v>
      </c>
      <c r="E76" s="4"/>
      <c r="F76" s="4" t="s">
        <v>569</v>
      </c>
      <c r="G76" s="4"/>
      <c r="H76" s="4"/>
    </row>
    <row r="77" spans="1:8" ht="54" customHeight="1" x14ac:dyDescent="0.2">
      <c r="A77" s="2" t="s">
        <v>372</v>
      </c>
      <c r="B77" s="2" t="s">
        <v>363</v>
      </c>
      <c r="C77" s="2" t="s">
        <v>373</v>
      </c>
      <c r="D77" s="2" t="s">
        <v>374</v>
      </c>
      <c r="E77" s="4"/>
      <c r="F77" s="4" t="s">
        <v>569</v>
      </c>
      <c r="G77" s="4"/>
      <c r="H77" s="4"/>
    </row>
    <row r="78" spans="1:8" ht="54" customHeight="1" x14ac:dyDescent="0.2">
      <c r="A78" s="2" t="s">
        <v>375</v>
      </c>
      <c r="B78" s="2" t="s">
        <v>363</v>
      </c>
      <c r="C78" s="2" t="s">
        <v>376</v>
      </c>
      <c r="D78" s="2" t="s">
        <v>377</v>
      </c>
      <c r="E78" s="4"/>
      <c r="F78" s="4" t="s">
        <v>569</v>
      </c>
      <c r="G78" s="4"/>
      <c r="H78" s="4"/>
    </row>
    <row r="79" spans="1:8" ht="54" customHeight="1" x14ac:dyDescent="0.2">
      <c r="A79" s="2" t="s">
        <v>378</v>
      </c>
      <c r="B79" s="2" t="s">
        <v>363</v>
      </c>
      <c r="C79" s="2" t="s">
        <v>379</v>
      </c>
      <c r="D79" s="2" t="s">
        <v>380</v>
      </c>
      <c r="E79" s="4"/>
      <c r="F79" s="4" t="s">
        <v>569</v>
      </c>
      <c r="G79" s="4"/>
      <c r="H79" s="4"/>
    </row>
    <row r="80" spans="1:8" ht="54" customHeight="1" x14ac:dyDescent="0.2">
      <c r="A80" s="2" t="s">
        <v>381</v>
      </c>
      <c r="B80" s="2" t="s">
        <v>363</v>
      </c>
      <c r="C80" s="2" t="s">
        <v>382</v>
      </c>
      <c r="D80" s="2" t="s">
        <v>383</v>
      </c>
      <c r="E80" s="4"/>
      <c r="F80" s="4" t="s">
        <v>569</v>
      </c>
      <c r="G80" s="4"/>
      <c r="H80" s="4"/>
    </row>
    <row r="81" spans="1:8" ht="54" customHeight="1" x14ac:dyDescent="0.2">
      <c r="A81" s="2" t="s">
        <v>384</v>
      </c>
      <c r="B81" s="2" t="s">
        <v>363</v>
      </c>
      <c r="C81" s="2" t="s">
        <v>385</v>
      </c>
      <c r="D81" s="2" t="s">
        <v>386</v>
      </c>
      <c r="E81" s="4"/>
      <c r="F81" s="4" t="s">
        <v>569</v>
      </c>
      <c r="G81" s="4"/>
      <c r="H81" s="4"/>
    </row>
    <row r="82" spans="1:8" ht="54" customHeight="1" x14ac:dyDescent="0.2">
      <c r="A82" s="2" t="s">
        <v>387</v>
      </c>
      <c r="B82" s="2" t="s">
        <v>363</v>
      </c>
      <c r="C82" s="2" t="s">
        <v>388</v>
      </c>
      <c r="D82" s="2" t="s">
        <v>389</v>
      </c>
      <c r="E82" s="4"/>
      <c r="F82" s="4" t="s">
        <v>569</v>
      </c>
      <c r="G82" s="4"/>
      <c r="H82" s="4"/>
    </row>
    <row r="83" spans="1:8" ht="54" customHeight="1" x14ac:dyDescent="0.2">
      <c r="A83" s="2" t="s">
        <v>390</v>
      </c>
      <c r="B83" s="2" t="s">
        <v>363</v>
      </c>
      <c r="C83" s="2" t="s">
        <v>391</v>
      </c>
      <c r="D83" s="2" t="s">
        <v>392</v>
      </c>
      <c r="E83" s="4"/>
      <c r="F83" s="4" t="s">
        <v>569</v>
      </c>
      <c r="G83" s="4"/>
      <c r="H83" s="4"/>
    </row>
    <row r="84" spans="1:8" ht="54" customHeight="1" x14ac:dyDescent="0.2">
      <c r="A84" s="2" t="s">
        <v>393</v>
      </c>
      <c r="B84" s="2" t="s">
        <v>363</v>
      </c>
      <c r="C84" s="2" t="s">
        <v>394</v>
      </c>
      <c r="D84" s="2" t="s">
        <v>395</v>
      </c>
      <c r="E84" s="4"/>
      <c r="F84" s="4" t="s">
        <v>569</v>
      </c>
      <c r="G84" s="4"/>
      <c r="H84" s="4"/>
    </row>
    <row r="85" spans="1:8" ht="54" customHeight="1" x14ac:dyDescent="0.2">
      <c r="A85" s="2" t="s">
        <v>396</v>
      </c>
      <c r="B85" s="2" t="s">
        <v>363</v>
      </c>
      <c r="C85" s="2" t="s">
        <v>397</v>
      </c>
      <c r="D85" s="2" t="s">
        <v>398</v>
      </c>
      <c r="E85" s="4"/>
      <c r="F85" s="4" t="s">
        <v>569</v>
      </c>
      <c r="G85" s="4"/>
      <c r="H85" s="4"/>
    </row>
    <row r="86" spans="1:8" ht="54" customHeight="1" x14ac:dyDescent="0.2">
      <c r="A86" s="2" t="s">
        <v>399</v>
      </c>
      <c r="B86" s="2" t="s">
        <v>363</v>
      </c>
      <c r="C86" s="2" t="s">
        <v>400</v>
      </c>
      <c r="D86" s="2" t="s">
        <v>401</v>
      </c>
      <c r="E86" s="4"/>
      <c r="F86" s="4" t="s">
        <v>569</v>
      </c>
      <c r="G86" s="4"/>
      <c r="H86" s="4"/>
    </row>
    <row r="87" spans="1:8" ht="54" customHeight="1" x14ac:dyDescent="0.2">
      <c r="A87" s="2" t="s">
        <v>402</v>
      </c>
      <c r="B87" s="2" t="s">
        <v>363</v>
      </c>
      <c r="C87" s="2" t="s">
        <v>403</v>
      </c>
      <c r="D87" s="2" t="s">
        <v>404</v>
      </c>
      <c r="E87" s="4"/>
      <c r="F87" s="4" t="s">
        <v>569</v>
      </c>
      <c r="G87" s="4"/>
      <c r="H87" s="4"/>
    </row>
    <row r="88" spans="1:8" ht="54" customHeight="1" x14ac:dyDescent="0.2">
      <c r="A88" s="2" t="s">
        <v>405</v>
      </c>
      <c r="B88" s="2" t="s">
        <v>363</v>
      </c>
      <c r="C88" s="2" t="s">
        <v>406</v>
      </c>
      <c r="D88" s="2" t="s">
        <v>407</v>
      </c>
      <c r="E88" s="6"/>
      <c r="F88" s="4"/>
      <c r="G88" s="4"/>
      <c r="H88" s="4"/>
    </row>
    <row r="89" spans="1:8" ht="54" customHeight="1" x14ac:dyDescent="0.2">
      <c r="A89" s="2" t="s">
        <v>408</v>
      </c>
      <c r="B89" s="2" t="s">
        <v>363</v>
      </c>
      <c r="C89" s="2" t="s">
        <v>409</v>
      </c>
      <c r="D89" s="2" t="s">
        <v>410</v>
      </c>
      <c r="E89" s="4"/>
      <c r="F89" s="4" t="s">
        <v>569</v>
      </c>
      <c r="G89" s="4"/>
      <c r="H89" s="4"/>
    </row>
    <row r="90" spans="1:8" ht="54" customHeight="1" x14ac:dyDescent="0.2">
      <c r="A90" s="2" t="s">
        <v>411</v>
      </c>
      <c r="B90" s="2" t="s">
        <v>412</v>
      </c>
      <c r="C90" s="2" t="s">
        <v>413</v>
      </c>
      <c r="D90" s="2" t="s">
        <v>414</v>
      </c>
      <c r="E90" s="4"/>
      <c r="F90" s="4" t="s">
        <v>569</v>
      </c>
      <c r="G90" s="4"/>
      <c r="H90" s="4"/>
    </row>
    <row r="91" spans="1:8" ht="54" customHeight="1" x14ac:dyDescent="0.2">
      <c r="A91" s="2" t="s">
        <v>415</v>
      </c>
      <c r="B91" s="2" t="s">
        <v>412</v>
      </c>
      <c r="C91" s="2" t="s">
        <v>416</v>
      </c>
      <c r="D91" s="2" t="s">
        <v>417</v>
      </c>
      <c r="E91" s="6"/>
      <c r="F91" s="4"/>
      <c r="G91" s="4"/>
      <c r="H91" s="4"/>
    </row>
    <row r="92" spans="1:8" ht="54" customHeight="1" x14ac:dyDescent="0.2">
      <c r="A92" s="2" t="s">
        <v>418</v>
      </c>
      <c r="B92" s="2" t="s">
        <v>412</v>
      </c>
      <c r="C92" s="2" t="s">
        <v>419</v>
      </c>
      <c r="D92" s="2" t="s">
        <v>420</v>
      </c>
      <c r="E92" s="4"/>
      <c r="F92" s="4" t="s">
        <v>569</v>
      </c>
      <c r="G92" s="4"/>
      <c r="H92" s="4"/>
    </row>
    <row r="93" spans="1:8" ht="54" customHeight="1" x14ac:dyDescent="0.2">
      <c r="A93" s="2" t="s">
        <v>421</v>
      </c>
      <c r="B93" s="2" t="s">
        <v>412</v>
      </c>
      <c r="C93" s="2" t="s">
        <v>422</v>
      </c>
      <c r="D93" s="2" t="s">
        <v>423</v>
      </c>
      <c r="E93" s="4"/>
      <c r="F93" s="4" t="s">
        <v>572</v>
      </c>
      <c r="G93" s="4"/>
      <c r="H93" s="4"/>
    </row>
    <row r="94" spans="1:8" ht="54" customHeight="1" x14ac:dyDescent="0.2">
      <c r="A94" s="2" t="s">
        <v>424</v>
      </c>
      <c r="B94" s="2" t="s">
        <v>412</v>
      </c>
      <c r="C94" s="2" t="s">
        <v>425</v>
      </c>
      <c r="D94" s="2" t="s">
        <v>426</v>
      </c>
      <c r="E94" s="6"/>
      <c r="F94" s="4"/>
      <c r="G94" s="4"/>
      <c r="H94" s="4"/>
    </row>
    <row r="95" spans="1:8" ht="54" customHeight="1" x14ac:dyDescent="0.2">
      <c r="A95" s="2" t="s">
        <v>427</v>
      </c>
      <c r="B95" s="2" t="s">
        <v>412</v>
      </c>
      <c r="C95" s="2" t="s">
        <v>428</v>
      </c>
      <c r="D95" s="2" t="s">
        <v>429</v>
      </c>
      <c r="E95" s="4"/>
      <c r="F95" s="4" t="s">
        <v>569</v>
      </c>
      <c r="G95" s="4"/>
      <c r="H95" s="4"/>
    </row>
    <row r="96" spans="1:8" ht="54" customHeight="1" x14ac:dyDescent="0.2">
      <c r="A96" s="2" t="s">
        <v>430</v>
      </c>
      <c r="B96" s="2" t="s">
        <v>431</v>
      </c>
      <c r="C96" s="2" t="s">
        <v>432</v>
      </c>
      <c r="D96" s="2" t="s">
        <v>433</v>
      </c>
      <c r="E96" s="4"/>
      <c r="F96" s="4" t="s">
        <v>569</v>
      </c>
      <c r="G96" s="4"/>
      <c r="H96" s="4"/>
    </row>
    <row r="97" spans="1:8" ht="54" customHeight="1" x14ac:dyDescent="0.2">
      <c r="A97" s="2" t="s">
        <v>434</v>
      </c>
      <c r="B97" s="2" t="s">
        <v>431</v>
      </c>
      <c r="C97" s="2" t="s">
        <v>435</v>
      </c>
      <c r="D97" s="2" t="s">
        <v>436</v>
      </c>
      <c r="E97" s="4"/>
      <c r="F97" s="4" t="s">
        <v>569</v>
      </c>
      <c r="G97" s="4"/>
      <c r="H97" s="4"/>
    </row>
    <row r="98" spans="1:8" ht="54" customHeight="1" x14ac:dyDescent="0.2">
      <c r="A98" s="2" t="s">
        <v>437</v>
      </c>
      <c r="B98" s="2" t="s">
        <v>431</v>
      </c>
      <c r="C98" s="2" t="s">
        <v>438</v>
      </c>
      <c r="D98" s="2" t="s">
        <v>439</v>
      </c>
      <c r="E98" s="4"/>
      <c r="F98" s="4" t="s">
        <v>569</v>
      </c>
      <c r="G98" s="4"/>
      <c r="H98" s="4"/>
    </row>
    <row r="99" spans="1:8" ht="54" customHeight="1" x14ac:dyDescent="0.2">
      <c r="A99" s="2" t="s">
        <v>440</v>
      </c>
      <c r="B99" s="2" t="s">
        <v>431</v>
      </c>
      <c r="C99" s="2" t="s">
        <v>441</v>
      </c>
      <c r="D99" s="2" t="s">
        <v>442</v>
      </c>
      <c r="E99" s="4"/>
      <c r="F99" s="4" t="s">
        <v>569</v>
      </c>
      <c r="G99" s="4"/>
      <c r="H99" s="4"/>
    </row>
    <row r="100" spans="1:8" ht="54" customHeight="1" x14ac:dyDescent="0.2">
      <c r="A100" s="2" t="s">
        <v>111</v>
      </c>
      <c r="B100" s="2" t="s">
        <v>431</v>
      </c>
      <c r="C100" s="2" t="s">
        <v>443</v>
      </c>
      <c r="D100" s="2" t="s">
        <v>444</v>
      </c>
      <c r="E100" s="4"/>
      <c r="F100" s="4" t="s">
        <v>569</v>
      </c>
      <c r="G100" s="4"/>
      <c r="H100" s="4"/>
    </row>
    <row r="101" spans="1:8" ht="54" customHeight="1" x14ac:dyDescent="0.2">
      <c r="A101" s="2" t="s">
        <v>445</v>
      </c>
      <c r="B101" s="2" t="s">
        <v>431</v>
      </c>
      <c r="C101" s="2" t="s">
        <v>446</v>
      </c>
      <c r="D101" s="2" t="s">
        <v>447</v>
      </c>
      <c r="E101" s="4"/>
      <c r="F101" s="4" t="s">
        <v>569</v>
      </c>
      <c r="G101" s="4"/>
      <c r="H101" s="4"/>
    </row>
    <row r="102" spans="1:8" ht="54" customHeight="1" x14ac:dyDescent="0.2">
      <c r="A102" s="2" t="s">
        <v>448</v>
      </c>
      <c r="B102" s="2" t="s">
        <v>431</v>
      </c>
      <c r="C102" s="2" t="s">
        <v>449</v>
      </c>
      <c r="D102" s="2" t="s">
        <v>450</v>
      </c>
      <c r="E102" s="6"/>
      <c r="F102" s="4" t="s">
        <v>570</v>
      </c>
      <c r="G102" s="4"/>
      <c r="H102" s="4"/>
    </row>
    <row r="103" spans="1:8" ht="54" customHeight="1" x14ac:dyDescent="0.2">
      <c r="A103" s="2" t="s">
        <v>114</v>
      </c>
      <c r="B103" s="2" t="s">
        <v>431</v>
      </c>
      <c r="C103" s="2" t="s">
        <v>451</v>
      </c>
      <c r="D103" s="2" t="s">
        <v>452</v>
      </c>
      <c r="E103" s="4" t="s">
        <v>625</v>
      </c>
      <c r="F103" s="4" t="s">
        <v>569</v>
      </c>
      <c r="G103" s="4"/>
      <c r="H103" s="4"/>
    </row>
    <row r="104" spans="1:8" ht="54" customHeight="1" x14ac:dyDescent="0.2">
      <c r="A104" s="2" t="s">
        <v>453</v>
      </c>
      <c r="B104" s="2" t="s">
        <v>431</v>
      </c>
      <c r="C104" s="2" t="s">
        <v>454</v>
      </c>
      <c r="D104" s="2" t="s">
        <v>455</v>
      </c>
      <c r="E104" s="4"/>
      <c r="F104" s="4" t="s">
        <v>569</v>
      </c>
      <c r="G104" s="4"/>
      <c r="H104" s="4"/>
    </row>
    <row r="105" spans="1:8" ht="54" customHeight="1" x14ac:dyDescent="0.2">
      <c r="A105" s="2" t="s">
        <v>143</v>
      </c>
      <c r="B105" s="2" t="s">
        <v>431</v>
      </c>
      <c r="C105" s="2" t="s">
        <v>456</v>
      </c>
      <c r="D105" s="2" t="s">
        <v>457</v>
      </c>
      <c r="E105" s="4"/>
      <c r="F105" s="4" t="s">
        <v>569</v>
      </c>
      <c r="G105" s="4"/>
      <c r="H105" s="4"/>
    </row>
    <row r="106" spans="1:8" ht="54" customHeight="1" x14ac:dyDescent="0.2">
      <c r="A106" s="2" t="s">
        <v>126</v>
      </c>
      <c r="B106" s="2" t="s">
        <v>431</v>
      </c>
      <c r="C106" s="2" t="s">
        <v>458</v>
      </c>
      <c r="D106" s="2" t="s">
        <v>459</v>
      </c>
      <c r="E106" s="4"/>
      <c r="F106" s="4" t="s">
        <v>569</v>
      </c>
      <c r="G106" s="4"/>
      <c r="H106" s="4"/>
    </row>
    <row r="107" spans="1:8" ht="54" customHeight="1" x14ac:dyDescent="0.2">
      <c r="A107" s="2" t="s">
        <v>460</v>
      </c>
      <c r="B107" s="2" t="s">
        <v>431</v>
      </c>
      <c r="C107" s="2" t="s">
        <v>461</v>
      </c>
      <c r="D107" s="2" t="s">
        <v>462</v>
      </c>
      <c r="E107" s="4"/>
      <c r="F107" s="4" t="s">
        <v>569</v>
      </c>
      <c r="G107" s="4"/>
      <c r="H107" s="4"/>
    </row>
    <row r="108" spans="1:8" ht="54" customHeight="1" x14ac:dyDescent="0.2">
      <c r="A108" s="2" t="s">
        <v>463</v>
      </c>
      <c r="B108" s="2" t="s">
        <v>431</v>
      </c>
      <c r="C108" s="2" t="s">
        <v>464</v>
      </c>
      <c r="D108" s="2" t="s">
        <v>465</v>
      </c>
      <c r="E108" s="4" t="s">
        <v>626</v>
      </c>
      <c r="F108" s="4" t="s">
        <v>570</v>
      </c>
      <c r="G108" s="4" t="s">
        <v>628</v>
      </c>
      <c r="H108" s="4"/>
    </row>
    <row r="109" spans="1:8" ht="54" customHeight="1" x14ac:dyDescent="0.2">
      <c r="A109" s="2" t="s">
        <v>466</v>
      </c>
      <c r="B109" s="2" t="s">
        <v>431</v>
      </c>
      <c r="C109" s="2" t="s">
        <v>467</v>
      </c>
      <c r="D109" s="2" t="s">
        <v>468</v>
      </c>
      <c r="E109" s="4"/>
      <c r="F109" s="4" t="s">
        <v>569</v>
      </c>
      <c r="G109" s="4"/>
      <c r="H109" s="4"/>
    </row>
    <row r="110" spans="1:8" ht="54" customHeight="1" x14ac:dyDescent="0.2">
      <c r="A110" s="2" t="s">
        <v>469</v>
      </c>
      <c r="B110" s="2" t="s">
        <v>431</v>
      </c>
      <c r="C110" s="2" t="s">
        <v>470</v>
      </c>
      <c r="D110" s="2" t="s">
        <v>471</v>
      </c>
      <c r="E110" s="4" t="s">
        <v>627</v>
      </c>
      <c r="F110" s="4" t="s">
        <v>570</v>
      </c>
      <c r="G110" s="4" t="s">
        <v>628</v>
      </c>
      <c r="H110" s="4"/>
    </row>
    <row r="111" spans="1:8" ht="54" customHeight="1" x14ac:dyDescent="0.2">
      <c r="A111" s="2" t="s">
        <v>472</v>
      </c>
      <c r="B111" s="2" t="s">
        <v>431</v>
      </c>
      <c r="C111" s="2" t="s">
        <v>473</v>
      </c>
      <c r="D111" s="2" t="s">
        <v>474</v>
      </c>
      <c r="E111" s="4"/>
      <c r="F111" s="4" t="s">
        <v>569</v>
      </c>
      <c r="G111" s="4"/>
      <c r="H111" s="4"/>
    </row>
    <row r="112" spans="1:8" ht="54" customHeight="1" x14ac:dyDescent="0.2">
      <c r="A112" s="2" t="s">
        <v>475</v>
      </c>
      <c r="B112" s="2" t="s">
        <v>431</v>
      </c>
      <c r="C112" s="2" t="s">
        <v>476</v>
      </c>
      <c r="D112" s="2" t="s">
        <v>477</v>
      </c>
      <c r="E112" s="4"/>
      <c r="F112" s="4" t="s">
        <v>572</v>
      </c>
      <c r="G112" s="4"/>
      <c r="H112" s="4"/>
    </row>
    <row r="113" spans="1:8" ht="54" customHeight="1" x14ac:dyDescent="0.2">
      <c r="A113" s="2" t="s">
        <v>478</v>
      </c>
      <c r="B113" s="2" t="s">
        <v>431</v>
      </c>
      <c r="C113" s="2" t="s">
        <v>479</v>
      </c>
      <c r="D113" s="2" t="s">
        <v>480</v>
      </c>
      <c r="E113" s="4"/>
      <c r="F113" s="4" t="s">
        <v>569</v>
      </c>
      <c r="G113" s="4"/>
      <c r="H113" s="4"/>
    </row>
    <row r="114" spans="1:8" ht="54" customHeight="1" x14ac:dyDescent="0.2">
      <c r="A114" s="2" t="s">
        <v>481</v>
      </c>
      <c r="B114" s="2" t="s">
        <v>431</v>
      </c>
      <c r="C114" s="2" t="s">
        <v>482</v>
      </c>
      <c r="D114" s="2" t="s">
        <v>483</v>
      </c>
      <c r="E114" s="4"/>
      <c r="F114" s="4" t="s">
        <v>572</v>
      </c>
      <c r="G114" s="4"/>
      <c r="H114" s="4"/>
    </row>
    <row r="115" spans="1:8" ht="54" customHeight="1" x14ac:dyDescent="0.2">
      <c r="A115" s="2" t="s">
        <v>484</v>
      </c>
      <c r="B115" s="2" t="s">
        <v>485</v>
      </c>
      <c r="C115" s="2" t="s">
        <v>486</v>
      </c>
      <c r="D115" s="2" t="s">
        <v>487</v>
      </c>
      <c r="E115" s="4"/>
      <c r="F115" s="4" t="s">
        <v>569</v>
      </c>
      <c r="G115" s="4"/>
      <c r="H115" s="4"/>
    </row>
    <row r="116" spans="1:8" ht="54" customHeight="1" x14ac:dyDescent="0.2">
      <c r="A116" s="2" t="s">
        <v>488</v>
      </c>
      <c r="B116" s="2" t="s">
        <v>485</v>
      </c>
      <c r="C116" s="2" t="s">
        <v>489</v>
      </c>
      <c r="D116" s="2" t="s">
        <v>490</v>
      </c>
      <c r="E116" s="4"/>
      <c r="F116" s="4" t="s">
        <v>569</v>
      </c>
      <c r="G116" s="4"/>
      <c r="H116" s="4"/>
    </row>
    <row r="117" spans="1:8" ht="54" customHeight="1" x14ac:dyDescent="0.2">
      <c r="A117" s="2" t="s">
        <v>491</v>
      </c>
      <c r="B117" s="2" t="s">
        <v>485</v>
      </c>
      <c r="C117" s="2" t="s">
        <v>492</v>
      </c>
      <c r="D117" s="2" t="s">
        <v>493</v>
      </c>
      <c r="E117" s="4"/>
      <c r="F117" s="4" t="s">
        <v>569</v>
      </c>
      <c r="G117" s="4"/>
      <c r="H117" s="4"/>
    </row>
    <row r="118" spans="1:8" ht="54" customHeight="1" x14ac:dyDescent="0.2">
      <c r="A118" s="2" t="s">
        <v>494</v>
      </c>
      <c r="B118" s="2" t="s">
        <v>485</v>
      </c>
      <c r="C118" s="2" t="s">
        <v>495</v>
      </c>
      <c r="D118" s="2" t="s">
        <v>496</v>
      </c>
      <c r="E118" s="4"/>
      <c r="F118" s="4" t="s">
        <v>569</v>
      </c>
      <c r="G118" s="4"/>
      <c r="H118" s="4"/>
    </row>
    <row r="119" spans="1:8" ht="54" customHeight="1" x14ac:dyDescent="0.2">
      <c r="A119" s="2" t="s">
        <v>497</v>
      </c>
      <c r="B119" s="2" t="s">
        <v>485</v>
      </c>
      <c r="C119" s="2" t="s">
        <v>498</v>
      </c>
      <c r="D119" s="2" t="s">
        <v>499</v>
      </c>
      <c r="E119" s="4"/>
      <c r="F119" s="4" t="s">
        <v>572</v>
      </c>
      <c r="G119" s="4"/>
      <c r="H119" s="4"/>
    </row>
    <row r="120" spans="1:8" ht="54" customHeight="1" x14ac:dyDescent="0.2">
      <c r="A120" s="2" t="s">
        <v>500</v>
      </c>
      <c r="B120" s="2" t="s">
        <v>485</v>
      </c>
      <c r="C120" s="2" t="s">
        <v>501</v>
      </c>
      <c r="D120" s="2" t="s">
        <v>502</v>
      </c>
      <c r="E120" s="4"/>
      <c r="F120" s="4" t="s">
        <v>572</v>
      </c>
      <c r="G120" s="4"/>
      <c r="H120" s="4"/>
    </row>
    <row r="121" spans="1:8" ht="54" customHeight="1" x14ac:dyDescent="0.2">
      <c r="A121" s="2" t="s">
        <v>503</v>
      </c>
      <c r="B121" s="2" t="s">
        <v>485</v>
      </c>
      <c r="C121" s="2" t="s">
        <v>504</v>
      </c>
      <c r="D121" s="2" t="s">
        <v>505</v>
      </c>
      <c r="E121" s="4"/>
      <c r="F121" s="4" t="s">
        <v>571</v>
      </c>
      <c r="G121" s="4"/>
      <c r="H121" s="4"/>
    </row>
    <row r="122" spans="1:8" ht="54" customHeight="1" x14ac:dyDescent="0.2">
      <c r="A122" s="2" t="s">
        <v>506</v>
      </c>
      <c r="B122" s="2" t="s">
        <v>485</v>
      </c>
      <c r="C122" s="2" t="s">
        <v>507</v>
      </c>
      <c r="D122" s="2" t="s">
        <v>508</v>
      </c>
      <c r="E122" s="4"/>
      <c r="F122" s="4" t="s">
        <v>569</v>
      </c>
      <c r="G122" s="4"/>
      <c r="H122" s="4"/>
    </row>
    <row r="123" spans="1:8" ht="54" customHeight="1" x14ac:dyDescent="0.2">
      <c r="A123" s="2" t="s">
        <v>509</v>
      </c>
      <c r="B123" s="2" t="s">
        <v>510</v>
      </c>
      <c r="C123" s="2" t="s">
        <v>511</v>
      </c>
      <c r="D123" s="2" t="s">
        <v>512</v>
      </c>
      <c r="E123" s="4" t="s">
        <v>629</v>
      </c>
      <c r="F123" s="4" t="s">
        <v>570</v>
      </c>
      <c r="G123" s="4"/>
      <c r="H123" s="4"/>
    </row>
    <row r="124" spans="1:8" ht="54" customHeight="1" x14ac:dyDescent="0.2">
      <c r="A124" s="2" t="s">
        <v>513</v>
      </c>
      <c r="B124" s="2" t="s">
        <v>510</v>
      </c>
      <c r="C124" s="2" t="s">
        <v>514</v>
      </c>
      <c r="D124" s="2" t="s">
        <v>515</v>
      </c>
      <c r="E124" s="4"/>
      <c r="F124" s="4" t="s">
        <v>569</v>
      </c>
      <c r="G124" s="4"/>
      <c r="H124" s="4"/>
    </row>
    <row r="125" spans="1:8" ht="54" customHeight="1" x14ac:dyDescent="0.2">
      <c r="A125" s="2" t="s">
        <v>516</v>
      </c>
      <c r="B125" s="2" t="s">
        <v>510</v>
      </c>
      <c r="C125" s="2" t="s">
        <v>517</v>
      </c>
      <c r="D125" s="2" t="s">
        <v>518</v>
      </c>
      <c r="E125" s="4"/>
      <c r="F125" s="4" t="s">
        <v>569</v>
      </c>
      <c r="G125" s="4"/>
      <c r="H125" s="4"/>
    </row>
    <row r="126" spans="1:8" ht="54" customHeight="1" x14ac:dyDescent="0.2">
      <c r="A126" s="2" t="s">
        <v>519</v>
      </c>
      <c r="B126" s="2" t="s">
        <v>510</v>
      </c>
      <c r="C126" s="2" t="s">
        <v>520</v>
      </c>
      <c r="D126" s="2" t="s">
        <v>521</v>
      </c>
      <c r="E126" s="4" t="s">
        <v>630</v>
      </c>
      <c r="F126" s="4" t="s">
        <v>569</v>
      </c>
      <c r="G126" s="4"/>
      <c r="H126" s="4"/>
    </row>
    <row r="127" spans="1:8" ht="54" customHeight="1" x14ac:dyDescent="0.2">
      <c r="A127" s="2" t="s">
        <v>522</v>
      </c>
      <c r="B127" s="2" t="s">
        <v>510</v>
      </c>
      <c r="C127" s="2" t="s">
        <v>523</v>
      </c>
      <c r="D127" s="2" t="s">
        <v>524</v>
      </c>
      <c r="E127" s="4"/>
      <c r="F127" s="4" t="s">
        <v>569</v>
      </c>
      <c r="G127" s="4"/>
      <c r="H127" s="4"/>
    </row>
    <row r="128" spans="1:8" ht="54" customHeight="1" x14ac:dyDescent="0.2">
      <c r="A128" s="2" t="s">
        <v>525</v>
      </c>
      <c r="B128" s="2" t="s">
        <v>510</v>
      </c>
      <c r="C128" s="2" t="s">
        <v>526</v>
      </c>
      <c r="D128" s="2" t="s">
        <v>527</v>
      </c>
      <c r="E128" s="4"/>
      <c r="F128" s="4" t="s">
        <v>569</v>
      </c>
      <c r="G128" s="4"/>
      <c r="H128" s="4"/>
    </row>
    <row r="129" spans="1:8" ht="54" customHeight="1" x14ac:dyDescent="0.2">
      <c r="A129" s="2" t="s">
        <v>528</v>
      </c>
      <c r="B129" s="2" t="s">
        <v>510</v>
      </c>
      <c r="C129" s="2" t="s">
        <v>529</v>
      </c>
      <c r="D129" s="2" t="s">
        <v>530</v>
      </c>
      <c r="E129" s="4"/>
      <c r="F129" s="4" t="s">
        <v>569</v>
      </c>
      <c r="G129" s="4"/>
      <c r="H129" s="4"/>
    </row>
    <row r="130" spans="1:8" ht="54" customHeight="1" x14ac:dyDescent="0.2">
      <c r="A130" s="2" t="s">
        <v>531</v>
      </c>
      <c r="B130" s="2" t="s">
        <v>510</v>
      </c>
      <c r="C130" s="2" t="s">
        <v>532</v>
      </c>
      <c r="D130" s="2" t="s">
        <v>533</v>
      </c>
      <c r="E130" s="4"/>
      <c r="F130" s="4" t="s">
        <v>571</v>
      </c>
      <c r="G130" s="4"/>
      <c r="H130" s="4"/>
    </row>
    <row r="131" spans="1:8" ht="54" customHeight="1" x14ac:dyDescent="0.2">
      <c r="A131" s="2" t="s">
        <v>534</v>
      </c>
      <c r="B131" s="2" t="s">
        <v>535</v>
      </c>
      <c r="C131" s="2" t="s">
        <v>536</v>
      </c>
      <c r="D131" s="2" t="s">
        <v>537</v>
      </c>
      <c r="E131" s="4"/>
      <c r="F131" s="4" t="s">
        <v>572</v>
      </c>
      <c r="G131" s="4"/>
      <c r="H131" s="4"/>
    </row>
    <row r="132" spans="1:8" ht="54" customHeight="1" x14ac:dyDescent="0.2">
      <c r="A132" s="2" t="s">
        <v>538</v>
      </c>
      <c r="B132" s="2" t="s">
        <v>535</v>
      </c>
      <c r="C132" s="2" t="s">
        <v>539</v>
      </c>
      <c r="D132" s="2" t="s">
        <v>540</v>
      </c>
      <c r="E132" s="4"/>
      <c r="F132" s="4" t="s">
        <v>572</v>
      </c>
      <c r="G132" s="4"/>
      <c r="H132" s="4"/>
    </row>
    <row r="133" spans="1:8" ht="54" customHeight="1" x14ac:dyDescent="0.2">
      <c r="A133" s="2" t="s">
        <v>541</v>
      </c>
      <c r="B133" s="2" t="s">
        <v>535</v>
      </c>
      <c r="C133" s="2" t="s">
        <v>542</v>
      </c>
      <c r="D133" s="2" t="s">
        <v>543</v>
      </c>
      <c r="E133" s="4"/>
      <c r="F133" s="4" t="s">
        <v>572</v>
      </c>
      <c r="G133" s="4"/>
      <c r="H133" s="4"/>
    </row>
    <row r="134" spans="1:8" ht="54" customHeight="1" x14ac:dyDescent="0.2">
      <c r="A134" s="2" t="s">
        <v>544</v>
      </c>
      <c r="B134" s="2" t="s">
        <v>535</v>
      </c>
      <c r="C134" s="2" t="s">
        <v>545</v>
      </c>
      <c r="D134" s="2" t="s">
        <v>546</v>
      </c>
      <c r="E134" s="4"/>
      <c r="F134" s="4" t="s">
        <v>572</v>
      </c>
      <c r="G134" s="4"/>
      <c r="H134" s="4"/>
    </row>
    <row r="135" spans="1:8" ht="54" customHeight="1" x14ac:dyDescent="0.2">
      <c r="A135" s="2" t="s">
        <v>547</v>
      </c>
      <c r="B135" s="2" t="s">
        <v>535</v>
      </c>
      <c r="C135" s="2" t="s">
        <v>548</v>
      </c>
      <c r="D135" s="2" t="s">
        <v>549</v>
      </c>
      <c r="E135" s="4"/>
      <c r="F135" s="4" t="s">
        <v>572</v>
      </c>
      <c r="G135" s="4"/>
      <c r="H135" s="4"/>
    </row>
    <row r="136" spans="1:8" ht="54" customHeight="1" x14ac:dyDescent="0.2">
      <c r="A136" s="2" t="s">
        <v>550</v>
      </c>
      <c r="B136" s="2" t="s">
        <v>535</v>
      </c>
      <c r="C136" s="2" t="s">
        <v>551</v>
      </c>
      <c r="D136" s="2" t="s">
        <v>552</v>
      </c>
      <c r="E136" s="4"/>
      <c r="F136" s="4" t="s">
        <v>572</v>
      </c>
      <c r="G136" s="4"/>
      <c r="H136" s="4"/>
    </row>
    <row r="137" spans="1:8" ht="54" customHeight="1" x14ac:dyDescent="0.2">
      <c r="A137" s="2" t="s">
        <v>553</v>
      </c>
      <c r="B137" s="2" t="s">
        <v>535</v>
      </c>
      <c r="C137" s="2" t="s">
        <v>554</v>
      </c>
      <c r="D137" s="2" t="s">
        <v>555</v>
      </c>
      <c r="E137" s="4"/>
      <c r="F137" s="4" t="s">
        <v>572</v>
      </c>
      <c r="G137" s="4"/>
      <c r="H137" s="4"/>
    </row>
    <row r="138" spans="1:8" ht="54" customHeight="1" x14ac:dyDescent="0.2">
      <c r="A138" s="2" t="s">
        <v>556</v>
      </c>
      <c r="B138" s="2" t="s">
        <v>535</v>
      </c>
      <c r="C138" s="2" t="s">
        <v>557</v>
      </c>
      <c r="D138" s="2" t="s">
        <v>558</v>
      </c>
      <c r="E138" s="4"/>
      <c r="F138" s="4" t="s">
        <v>572</v>
      </c>
      <c r="G138" s="4"/>
      <c r="H138" s="4"/>
    </row>
    <row r="139" spans="1:8" ht="54" customHeight="1" x14ac:dyDescent="0.2">
      <c r="A139" s="2" t="s">
        <v>559</v>
      </c>
      <c r="B139" s="2" t="s">
        <v>535</v>
      </c>
      <c r="C139" s="2" t="s">
        <v>560</v>
      </c>
      <c r="D139" s="2" t="s">
        <v>561</v>
      </c>
      <c r="E139" s="4"/>
      <c r="F139" s="4" t="s">
        <v>572</v>
      </c>
      <c r="G139" s="4"/>
      <c r="H139" s="4"/>
    </row>
  </sheetData>
  <mergeCells count="2">
    <mergeCell ref="A1:H1"/>
    <mergeCell ref="A7:H8"/>
  </mergeCells>
  <conditionalFormatting sqref="F11:F139">
    <cfRule type="expression" dxfId="15" priority="1">
      <formula>F11="Concern"</formula>
    </cfRule>
    <cfRule type="expression" dxfId="14" priority="2">
      <formula>F11="Pass"</formula>
    </cfRule>
    <cfRule type="expression" dxfId="13" priority="3">
      <formula>F11="Not Verified"</formula>
    </cfRule>
    <cfRule type="expression" dxfId="12" priority="4">
      <formula>F11="N/A"</formula>
    </cfRule>
  </conditionalFormatting>
  <dataValidations count="1">
    <dataValidation type="list" sqref="F11:F139" xr:uid="{00000000-0002-0000-0600-000000000000}">
      <formula1>"Pass,Concern,Not Verified,N/A"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9"/>
  <sheetViews>
    <sheetView topLeftCell="A116" workbookViewId="0">
      <selection activeCell="E122" sqref="E122"/>
    </sheetView>
  </sheetViews>
  <sheetFormatPr defaultRowHeight="15" x14ac:dyDescent="0.2"/>
  <cols>
    <col min="1" max="1" width="9.01171875" customWidth="1"/>
    <col min="2" max="2" width="22.05859375" customWidth="1"/>
    <col min="3" max="3" width="48.0234375" customWidth="1"/>
    <col min="4" max="4" width="46.9453125" customWidth="1"/>
    <col min="5" max="5" width="36.05078125" customWidth="1"/>
    <col min="6" max="6" width="16.0078125" customWidth="1"/>
    <col min="7" max="7" width="41.96875" customWidth="1"/>
    <col min="8" max="8" width="18.96484375" customWidth="1"/>
  </cols>
  <sheetData>
    <row r="1" spans="1:8" ht="33.950000000000003" customHeight="1" x14ac:dyDescent="0.2">
      <c r="A1" s="7" t="s">
        <v>565</v>
      </c>
      <c r="B1" s="7"/>
      <c r="C1" s="7"/>
      <c r="D1" s="7"/>
      <c r="E1" s="7"/>
      <c r="F1" s="7"/>
      <c r="G1" s="7"/>
      <c r="H1" s="7"/>
    </row>
    <row r="2" spans="1:8" ht="27.95" customHeight="1" x14ac:dyDescent="0.2">
      <c r="A2" s="1" t="s">
        <v>149</v>
      </c>
      <c r="C2" s="1" t="s">
        <v>150</v>
      </c>
      <c r="E2" s="1" t="s">
        <v>151</v>
      </c>
      <c r="G2" s="1" t="s">
        <v>152</v>
      </c>
    </row>
    <row r="3" spans="1:8" ht="27.95" customHeight="1" x14ac:dyDescent="0.2">
      <c r="A3" s="1" t="s">
        <v>153</v>
      </c>
      <c r="C3" s="1"/>
      <c r="E3" s="1"/>
      <c r="G3" s="1"/>
    </row>
    <row r="4" spans="1:8" ht="27.95" customHeight="1" x14ac:dyDescent="0.2">
      <c r="A4" s="1" t="s">
        <v>154</v>
      </c>
      <c r="C4" s="1" t="s">
        <v>155</v>
      </c>
      <c r="E4" s="1"/>
      <c r="G4" s="1"/>
    </row>
    <row r="5" spans="1:8" ht="27.95" customHeight="1" x14ac:dyDescent="0.2">
      <c r="A5" s="1" t="s">
        <v>156</v>
      </c>
      <c r="C5" s="1" t="s">
        <v>157</v>
      </c>
      <c r="E5" s="1" t="s">
        <v>158</v>
      </c>
      <c r="G5" s="1"/>
    </row>
    <row r="6" spans="1:8" ht="27.95" customHeight="1" x14ac:dyDescent="0.2">
      <c r="A6" s="1" t="s">
        <v>159</v>
      </c>
      <c r="C6" s="1" t="s">
        <v>160</v>
      </c>
      <c r="E6" s="1" t="s">
        <v>161</v>
      </c>
      <c r="G6" s="1" t="s">
        <v>162</v>
      </c>
    </row>
    <row r="7" spans="1:8" ht="32.1" customHeight="1" x14ac:dyDescent="0.2">
      <c r="A7" s="8" t="s">
        <v>163</v>
      </c>
      <c r="B7" s="8"/>
      <c r="C7" s="8"/>
      <c r="D7" s="8"/>
      <c r="E7" s="8"/>
      <c r="F7" s="8"/>
      <c r="G7" s="8"/>
      <c r="H7" s="8"/>
    </row>
    <row r="8" spans="1:8" ht="32.1" customHeight="1" x14ac:dyDescent="0.2">
      <c r="A8" s="8"/>
      <c r="B8" s="8"/>
      <c r="C8" s="8"/>
      <c r="D8" s="8"/>
      <c r="E8" s="8"/>
      <c r="F8" s="8"/>
      <c r="G8" s="8"/>
      <c r="H8" s="8"/>
    </row>
    <row r="10" spans="1:8" x14ac:dyDescent="0.2">
      <c r="A10" s="3" t="s">
        <v>164</v>
      </c>
      <c r="B10" s="3" t="s">
        <v>165</v>
      </c>
      <c r="C10" s="3" t="s">
        <v>166</v>
      </c>
      <c r="D10" s="3" t="s">
        <v>167</v>
      </c>
      <c r="E10" s="3" t="s">
        <v>168</v>
      </c>
      <c r="F10" s="3" t="s">
        <v>106</v>
      </c>
      <c r="G10" s="3" t="s">
        <v>7</v>
      </c>
      <c r="H10" s="3" t="s">
        <v>108</v>
      </c>
    </row>
    <row r="11" spans="1:8" ht="54" customHeight="1" x14ac:dyDescent="0.2">
      <c r="A11" s="2" t="s">
        <v>120</v>
      </c>
      <c r="B11" s="2" t="s">
        <v>169</v>
      </c>
      <c r="C11" s="2" t="s">
        <v>170</v>
      </c>
      <c r="D11" s="2" t="s">
        <v>171</v>
      </c>
      <c r="E11" s="4"/>
      <c r="F11" s="4"/>
      <c r="G11" s="4"/>
      <c r="H11" s="4"/>
    </row>
    <row r="12" spans="1:8" ht="54" customHeight="1" x14ac:dyDescent="0.2">
      <c r="A12" s="2" t="s">
        <v>172</v>
      </c>
      <c r="B12" s="2" t="s">
        <v>169</v>
      </c>
      <c r="C12" s="2" t="s">
        <v>173</v>
      </c>
      <c r="D12" s="2" t="s">
        <v>174</v>
      </c>
      <c r="E12" s="4"/>
      <c r="F12" s="4"/>
      <c r="G12" s="4"/>
      <c r="H12" s="4"/>
    </row>
    <row r="13" spans="1:8" ht="54" customHeight="1" x14ac:dyDescent="0.2">
      <c r="A13" s="2" t="s">
        <v>175</v>
      </c>
      <c r="B13" s="2" t="s">
        <v>169</v>
      </c>
      <c r="C13" s="2" t="s">
        <v>176</v>
      </c>
      <c r="D13" s="2" t="s">
        <v>177</v>
      </c>
      <c r="E13" s="4"/>
      <c r="F13" s="4"/>
      <c r="G13" s="4"/>
      <c r="H13" s="4"/>
    </row>
    <row r="14" spans="1:8" ht="54" customHeight="1" x14ac:dyDescent="0.2">
      <c r="A14" s="2" t="s">
        <v>178</v>
      </c>
      <c r="B14" s="2" t="s">
        <v>169</v>
      </c>
      <c r="C14" s="2" t="s">
        <v>179</v>
      </c>
      <c r="D14" s="2" t="s">
        <v>180</v>
      </c>
      <c r="E14" s="4"/>
      <c r="F14" s="4"/>
      <c r="G14" s="4"/>
      <c r="H14" s="4"/>
    </row>
    <row r="15" spans="1:8" ht="54" customHeight="1" x14ac:dyDescent="0.2">
      <c r="A15" s="2" t="s">
        <v>181</v>
      </c>
      <c r="B15" s="2" t="s">
        <v>169</v>
      </c>
      <c r="C15" s="2" t="s">
        <v>182</v>
      </c>
      <c r="D15" s="2" t="s">
        <v>183</v>
      </c>
      <c r="E15" s="4"/>
      <c r="F15" s="4"/>
      <c r="G15" s="4"/>
      <c r="H15" s="4"/>
    </row>
    <row r="16" spans="1:8" ht="54" customHeight="1" x14ac:dyDescent="0.2">
      <c r="A16" s="2" t="s">
        <v>184</v>
      </c>
      <c r="B16" s="2" t="s">
        <v>169</v>
      </c>
      <c r="C16" s="2" t="s">
        <v>185</v>
      </c>
      <c r="D16" s="2" t="s">
        <v>186</v>
      </c>
      <c r="E16" s="4"/>
      <c r="F16" s="4"/>
      <c r="G16" s="4"/>
      <c r="H16" s="4"/>
    </row>
    <row r="17" spans="1:8" ht="54" customHeight="1" x14ac:dyDescent="0.2">
      <c r="A17" s="2" t="s">
        <v>187</v>
      </c>
      <c r="B17" s="2" t="s">
        <v>169</v>
      </c>
      <c r="C17" s="2" t="s">
        <v>188</v>
      </c>
      <c r="D17" s="2" t="s">
        <v>189</v>
      </c>
      <c r="E17" s="4"/>
      <c r="F17" s="4"/>
      <c r="G17" s="4"/>
      <c r="H17" s="4"/>
    </row>
    <row r="18" spans="1:8" ht="54" customHeight="1" x14ac:dyDescent="0.2">
      <c r="A18" s="2" t="s">
        <v>190</v>
      </c>
      <c r="B18" s="2" t="s">
        <v>191</v>
      </c>
      <c r="C18" s="2" t="s">
        <v>192</v>
      </c>
      <c r="D18" s="2" t="s">
        <v>193</v>
      </c>
      <c r="E18" s="4"/>
      <c r="F18" s="4"/>
      <c r="G18" s="4"/>
      <c r="H18" s="4"/>
    </row>
    <row r="19" spans="1:8" ht="54" customHeight="1" x14ac:dyDescent="0.2">
      <c r="A19" s="2" t="s">
        <v>194</v>
      </c>
      <c r="B19" s="2" t="s">
        <v>191</v>
      </c>
      <c r="C19" s="2" t="s">
        <v>195</v>
      </c>
      <c r="D19" s="2" t="s">
        <v>196</v>
      </c>
      <c r="E19" s="4"/>
      <c r="F19" s="4"/>
      <c r="G19" s="4"/>
      <c r="H19" s="4"/>
    </row>
    <row r="20" spans="1:8" ht="54" customHeight="1" x14ac:dyDescent="0.2">
      <c r="A20" s="2" t="s">
        <v>197</v>
      </c>
      <c r="B20" s="2" t="s">
        <v>191</v>
      </c>
      <c r="C20" s="2" t="s">
        <v>198</v>
      </c>
      <c r="D20" s="2" t="s">
        <v>199</v>
      </c>
      <c r="E20" s="4"/>
      <c r="F20" s="4"/>
      <c r="G20" s="4"/>
      <c r="H20" s="4"/>
    </row>
    <row r="21" spans="1:8" ht="54" customHeight="1" x14ac:dyDescent="0.2">
      <c r="A21" s="2" t="s">
        <v>200</v>
      </c>
      <c r="B21" s="2" t="s">
        <v>191</v>
      </c>
      <c r="C21" s="2" t="s">
        <v>201</v>
      </c>
      <c r="D21" s="2" t="s">
        <v>202</v>
      </c>
      <c r="E21" s="4"/>
      <c r="F21" s="4"/>
      <c r="G21" s="4"/>
      <c r="H21" s="4"/>
    </row>
    <row r="22" spans="1:8" ht="54" customHeight="1" x14ac:dyDescent="0.2">
      <c r="A22" s="2" t="s">
        <v>203</v>
      </c>
      <c r="B22" s="2" t="s">
        <v>191</v>
      </c>
      <c r="C22" s="2" t="s">
        <v>204</v>
      </c>
      <c r="D22" s="2" t="s">
        <v>205</v>
      </c>
      <c r="E22" s="4"/>
      <c r="F22" s="4"/>
      <c r="G22" s="4"/>
      <c r="H22" s="4"/>
    </row>
    <row r="23" spans="1:8" ht="54" customHeight="1" x14ac:dyDescent="0.2">
      <c r="A23" s="2" t="s">
        <v>206</v>
      </c>
      <c r="B23" s="2" t="s">
        <v>191</v>
      </c>
      <c r="C23" s="2" t="s">
        <v>207</v>
      </c>
      <c r="D23" s="2" t="s">
        <v>208</v>
      </c>
      <c r="E23" s="4"/>
      <c r="F23" s="4"/>
      <c r="G23" s="4"/>
      <c r="H23" s="4"/>
    </row>
    <row r="24" spans="1:8" ht="54" customHeight="1" x14ac:dyDescent="0.2">
      <c r="A24" s="2" t="s">
        <v>209</v>
      </c>
      <c r="B24" s="2" t="s">
        <v>191</v>
      </c>
      <c r="C24" s="2" t="s">
        <v>210</v>
      </c>
      <c r="D24" s="2" t="s">
        <v>211</v>
      </c>
      <c r="E24" s="4"/>
      <c r="F24" s="4"/>
      <c r="G24" s="4"/>
      <c r="H24" s="4"/>
    </row>
    <row r="25" spans="1:8" ht="54" customHeight="1" x14ac:dyDescent="0.2">
      <c r="A25" s="2" t="s">
        <v>212</v>
      </c>
      <c r="B25" s="2" t="s">
        <v>191</v>
      </c>
      <c r="C25" s="2" t="s">
        <v>213</v>
      </c>
      <c r="D25" s="2" t="s">
        <v>214</v>
      </c>
      <c r="E25" s="4"/>
      <c r="F25" s="4"/>
      <c r="G25" s="4"/>
      <c r="H25" s="4"/>
    </row>
    <row r="26" spans="1:8" ht="54" customHeight="1" x14ac:dyDescent="0.2">
      <c r="A26" s="2" t="s">
        <v>215</v>
      </c>
      <c r="B26" s="2" t="s">
        <v>191</v>
      </c>
      <c r="C26" s="2" t="s">
        <v>216</v>
      </c>
      <c r="D26" s="2" t="s">
        <v>217</v>
      </c>
      <c r="E26" s="4"/>
      <c r="F26" s="4"/>
      <c r="G26" s="4"/>
      <c r="H26" s="4"/>
    </row>
    <row r="27" spans="1:8" ht="54" customHeight="1" x14ac:dyDescent="0.2">
      <c r="A27" s="2" t="s">
        <v>218</v>
      </c>
      <c r="B27" s="2" t="s">
        <v>191</v>
      </c>
      <c r="C27" s="2" t="s">
        <v>219</v>
      </c>
      <c r="D27" s="2" t="s">
        <v>220</v>
      </c>
      <c r="E27" s="4"/>
      <c r="F27" s="4"/>
      <c r="G27" s="4"/>
      <c r="H27" s="4"/>
    </row>
    <row r="28" spans="1:8" ht="54" customHeight="1" x14ac:dyDescent="0.2">
      <c r="A28" s="2" t="s">
        <v>221</v>
      </c>
      <c r="B28" s="2" t="s">
        <v>191</v>
      </c>
      <c r="C28" s="2" t="s">
        <v>222</v>
      </c>
      <c r="D28" s="2" t="s">
        <v>223</v>
      </c>
      <c r="E28" s="4"/>
      <c r="F28" s="4"/>
      <c r="G28" s="4"/>
      <c r="H28" s="4"/>
    </row>
    <row r="29" spans="1:8" ht="54" customHeight="1" x14ac:dyDescent="0.2">
      <c r="A29" s="2" t="s">
        <v>224</v>
      </c>
      <c r="B29" s="2" t="s">
        <v>191</v>
      </c>
      <c r="C29" s="2" t="s">
        <v>225</v>
      </c>
      <c r="D29" s="2" t="s">
        <v>226</v>
      </c>
      <c r="E29" s="4"/>
      <c r="F29" s="4"/>
      <c r="G29" s="4"/>
      <c r="H29" s="4"/>
    </row>
    <row r="30" spans="1:8" ht="54" customHeight="1" x14ac:dyDescent="0.2">
      <c r="A30" s="2" t="s">
        <v>227</v>
      </c>
      <c r="B30" s="2" t="s">
        <v>191</v>
      </c>
      <c r="C30" s="2" t="s">
        <v>228</v>
      </c>
      <c r="D30" s="2" t="s">
        <v>229</v>
      </c>
      <c r="E30" s="4"/>
      <c r="F30" s="4"/>
      <c r="G30" s="4"/>
      <c r="H30" s="4"/>
    </row>
    <row r="31" spans="1:8" ht="54" customHeight="1" x14ac:dyDescent="0.2">
      <c r="A31" s="2" t="s">
        <v>230</v>
      </c>
      <c r="B31" s="2" t="s">
        <v>191</v>
      </c>
      <c r="C31" s="2" t="s">
        <v>231</v>
      </c>
      <c r="D31" s="2" t="s">
        <v>232</v>
      </c>
      <c r="E31" s="4"/>
      <c r="F31" s="4"/>
      <c r="G31" s="4"/>
      <c r="H31" s="4"/>
    </row>
    <row r="32" spans="1:8" ht="54" customHeight="1" x14ac:dyDescent="0.2">
      <c r="A32" s="2" t="s">
        <v>233</v>
      </c>
      <c r="B32" s="2" t="s">
        <v>234</v>
      </c>
      <c r="C32" s="2" t="s">
        <v>235</v>
      </c>
      <c r="D32" s="2" t="s">
        <v>236</v>
      </c>
      <c r="E32" s="4"/>
      <c r="F32" s="4"/>
      <c r="G32" s="4"/>
      <c r="H32" s="4"/>
    </row>
    <row r="33" spans="1:8" ht="54" customHeight="1" x14ac:dyDescent="0.2">
      <c r="A33" s="2" t="s">
        <v>237</v>
      </c>
      <c r="B33" s="2" t="s">
        <v>234</v>
      </c>
      <c r="C33" s="2" t="s">
        <v>238</v>
      </c>
      <c r="D33" s="2" t="s">
        <v>239</v>
      </c>
      <c r="E33" s="4"/>
      <c r="F33" s="4"/>
      <c r="G33" s="4"/>
      <c r="H33" s="4"/>
    </row>
    <row r="34" spans="1:8" ht="54" customHeight="1" x14ac:dyDescent="0.2">
      <c r="A34" s="2" t="s">
        <v>240</v>
      </c>
      <c r="B34" s="2" t="s">
        <v>234</v>
      </c>
      <c r="C34" s="2" t="s">
        <v>241</v>
      </c>
      <c r="D34" s="2" t="s">
        <v>242</v>
      </c>
      <c r="E34" s="4"/>
      <c r="F34" s="4"/>
      <c r="G34" s="4"/>
      <c r="H34" s="4"/>
    </row>
    <row r="35" spans="1:8" ht="54" customHeight="1" x14ac:dyDescent="0.2">
      <c r="A35" s="2" t="s">
        <v>243</v>
      </c>
      <c r="B35" s="2" t="s">
        <v>234</v>
      </c>
      <c r="C35" s="2" t="s">
        <v>244</v>
      </c>
      <c r="D35" s="2" t="s">
        <v>245</v>
      </c>
      <c r="E35" s="4"/>
      <c r="F35" s="4"/>
      <c r="G35" s="4"/>
      <c r="H35" s="4"/>
    </row>
    <row r="36" spans="1:8" ht="54" customHeight="1" x14ac:dyDescent="0.2">
      <c r="A36" s="2" t="s">
        <v>246</v>
      </c>
      <c r="B36" s="2" t="s">
        <v>234</v>
      </c>
      <c r="C36" s="2" t="s">
        <v>247</v>
      </c>
      <c r="D36" s="2" t="s">
        <v>248</v>
      </c>
      <c r="E36" s="4"/>
      <c r="F36" s="4"/>
      <c r="G36" s="4"/>
      <c r="H36" s="4"/>
    </row>
    <row r="37" spans="1:8" ht="54" customHeight="1" x14ac:dyDescent="0.2">
      <c r="A37" s="2" t="s">
        <v>249</v>
      </c>
      <c r="B37" s="2" t="s">
        <v>234</v>
      </c>
      <c r="C37" s="2" t="s">
        <v>250</v>
      </c>
      <c r="D37" s="2" t="s">
        <v>251</v>
      </c>
      <c r="E37" s="4"/>
      <c r="F37" s="4"/>
      <c r="G37" s="4"/>
      <c r="H37" s="4"/>
    </row>
    <row r="38" spans="1:8" ht="54" customHeight="1" x14ac:dyDescent="0.2">
      <c r="A38" s="2" t="s">
        <v>252</v>
      </c>
      <c r="B38" s="2" t="s">
        <v>234</v>
      </c>
      <c r="C38" s="2" t="s">
        <v>253</v>
      </c>
      <c r="D38" s="2" t="s">
        <v>254</v>
      </c>
      <c r="E38" s="4"/>
      <c r="F38" s="4"/>
      <c r="G38" s="4"/>
      <c r="H38" s="4"/>
    </row>
    <row r="39" spans="1:8" ht="54" customHeight="1" x14ac:dyDescent="0.2">
      <c r="A39" s="2" t="s">
        <v>255</v>
      </c>
      <c r="B39" s="2" t="s">
        <v>234</v>
      </c>
      <c r="C39" s="2" t="s">
        <v>256</v>
      </c>
      <c r="D39" s="2" t="s">
        <v>257</v>
      </c>
      <c r="E39" s="4"/>
      <c r="F39" s="4"/>
      <c r="G39" s="4"/>
      <c r="H39" s="4"/>
    </row>
    <row r="40" spans="1:8" ht="54" customHeight="1" x14ac:dyDescent="0.2">
      <c r="A40" s="2" t="s">
        <v>258</v>
      </c>
      <c r="B40" s="2" t="s">
        <v>234</v>
      </c>
      <c r="C40" s="2" t="s">
        <v>259</v>
      </c>
      <c r="D40" s="2" t="s">
        <v>260</v>
      </c>
      <c r="E40" s="4"/>
      <c r="F40" s="4"/>
      <c r="G40" s="4"/>
      <c r="H40" s="4"/>
    </row>
    <row r="41" spans="1:8" ht="54" customHeight="1" x14ac:dyDescent="0.2">
      <c r="A41" s="2" t="s">
        <v>261</v>
      </c>
      <c r="B41" s="2" t="s">
        <v>234</v>
      </c>
      <c r="C41" s="2" t="s">
        <v>262</v>
      </c>
      <c r="D41" s="2" t="s">
        <v>263</v>
      </c>
      <c r="E41" s="4"/>
      <c r="F41" s="4"/>
      <c r="G41" s="4"/>
      <c r="H41" s="4"/>
    </row>
    <row r="42" spans="1:8" ht="54" customHeight="1" x14ac:dyDescent="0.2">
      <c r="A42" s="2" t="s">
        <v>264</v>
      </c>
      <c r="B42" s="2" t="s">
        <v>234</v>
      </c>
      <c r="C42" s="2" t="s">
        <v>265</v>
      </c>
      <c r="D42" s="2" t="s">
        <v>266</v>
      </c>
      <c r="E42" s="4"/>
      <c r="F42" s="4"/>
      <c r="G42" s="4"/>
      <c r="H42" s="4"/>
    </row>
    <row r="43" spans="1:8" ht="54" customHeight="1" x14ac:dyDescent="0.2">
      <c r="A43" s="2" t="s">
        <v>267</v>
      </c>
      <c r="B43" s="2" t="s">
        <v>234</v>
      </c>
      <c r="C43" s="2" t="s">
        <v>268</v>
      </c>
      <c r="D43" s="2" t="s">
        <v>269</v>
      </c>
      <c r="E43" s="4"/>
      <c r="F43" s="4"/>
      <c r="G43" s="4"/>
      <c r="H43" s="4"/>
    </row>
    <row r="44" spans="1:8" ht="54" customHeight="1" x14ac:dyDescent="0.2">
      <c r="A44" s="2" t="s">
        <v>270</v>
      </c>
      <c r="B44" s="2" t="s">
        <v>234</v>
      </c>
      <c r="C44" s="2" t="s">
        <v>271</v>
      </c>
      <c r="D44" s="2" t="s">
        <v>272</v>
      </c>
      <c r="E44" s="4"/>
      <c r="F44" s="4"/>
      <c r="G44" s="4"/>
      <c r="H44" s="4"/>
    </row>
    <row r="45" spans="1:8" ht="54" customHeight="1" x14ac:dyDescent="0.2">
      <c r="A45" s="2" t="s">
        <v>273</v>
      </c>
      <c r="B45" s="2" t="s">
        <v>234</v>
      </c>
      <c r="C45" s="2" t="s">
        <v>274</v>
      </c>
      <c r="D45" s="2" t="s">
        <v>275</v>
      </c>
      <c r="E45" s="4"/>
      <c r="F45" s="4"/>
      <c r="G45" s="4"/>
      <c r="H45" s="4"/>
    </row>
    <row r="46" spans="1:8" ht="54" customHeight="1" x14ac:dyDescent="0.2">
      <c r="A46" s="2" t="s">
        <v>276</v>
      </c>
      <c r="B46" s="2" t="s">
        <v>234</v>
      </c>
      <c r="C46" s="2" t="s">
        <v>277</v>
      </c>
      <c r="D46" s="2" t="s">
        <v>278</v>
      </c>
      <c r="E46" s="4"/>
      <c r="F46" s="4"/>
      <c r="G46" s="4"/>
      <c r="H46" s="4"/>
    </row>
    <row r="47" spans="1:8" ht="54" customHeight="1" x14ac:dyDescent="0.2">
      <c r="A47" s="2" t="s">
        <v>279</v>
      </c>
      <c r="B47" s="2" t="s">
        <v>234</v>
      </c>
      <c r="C47" s="2" t="s">
        <v>280</v>
      </c>
      <c r="D47" s="2" t="s">
        <v>281</v>
      </c>
      <c r="E47" s="4"/>
      <c r="F47" s="4"/>
      <c r="G47" s="4"/>
      <c r="H47" s="4"/>
    </row>
    <row r="48" spans="1:8" ht="54" customHeight="1" x14ac:dyDescent="0.2">
      <c r="A48" s="2" t="s">
        <v>282</v>
      </c>
      <c r="B48" s="2" t="s">
        <v>234</v>
      </c>
      <c r="C48" s="2" t="s">
        <v>283</v>
      </c>
      <c r="D48" s="2" t="s">
        <v>284</v>
      </c>
      <c r="E48" s="4"/>
      <c r="F48" s="4"/>
      <c r="G48" s="4"/>
      <c r="H48" s="4"/>
    </row>
    <row r="49" spans="1:8" ht="54" customHeight="1" x14ac:dyDescent="0.2">
      <c r="A49" s="2" t="s">
        <v>285</v>
      </c>
      <c r="B49" s="2" t="s">
        <v>234</v>
      </c>
      <c r="C49" s="2" t="s">
        <v>286</v>
      </c>
      <c r="D49" s="2" t="s">
        <v>287</v>
      </c>
      <c r="E49" s="4"/>
      <c r="F49" s="4"/>
      <c r="G49" s="4"/>
      <c r="H49" s="4"/>
    </row>
    <row r="50" spans="1:8" ht="54" customHeight="1" x14ac:dyDescent="0.2">
      <c r="A50" s="2" t="s">
        <v>288</v>
      </c>
      <c r="B50" s="2" t="s">
        <v>234</v>
      </c>
      <c r="C50" s="2" t="s">
        <v>289</v>
      </c>
      <c r="D50" s="2" t="s">
        <v>290</v>
      </c>
      <c r="E50" s="4"/>
      <c r="F50" s="4"/>
      <c r="G50" s="4"/>
      <c r="H50" s="4"/>
    </row>
    <row r="51" spans="1:8" ht="54" customHeight="1" x14ac:dyDescent="0.2">
      <c r="A51" s="2" t="s">
        <v>291</v>
      </c>
      <c r="B51" s="2" t="s">
        <v>234</v>
      </c>
      <c r="C51" s="2" t="s">
        <v>292</v>
      </c>
      <c r="D51" s="2" t="s">
        <v>293</v>
      </c>
      <c r="E51" s="4"/>
      <c r="F51" s="4"/>
      <c r="G51" s="4"/>
      <c r="H51" s="4"/>
    </row>
    <row r="52" spans="1:8" ht="54" customHeight="1" x14ac:dyDescent="0.2">
      <c r="A52" s="2" t="s">
        <v>294</v>
      </c>
      <c r="B52" s="2" t="s">
        <v>295</v>
      </c>
      <c r="C52" s="2" t="s">
        <v>296</v>
      </c>
      <c r="D52" s="2" t="s">
        <v>297</v>
      </c>
      <c r="E52" s="4"/>
      <c r="F52" s="4"/>
      <c r="G52" s="4"/>
      <c r="H52" s="4"/>
    </row>
    <row r="53" spans="1:8" ht="54" customHeight="1" x14ac:dyDescent="0.2">
      <c r="A53" s="2" t="s">
        <v>298</v>
      </c>
      <c r="B53" s="2" t="s">
        <v>295</v>
      </c>
      <c r="C53" s="2" t="s">
        <v>299</v>
      </c>
      <c r="D53" s="2" t="s">
        <v>300</v>
      </c>
      <c r="E53" s="4"/>
      <c r="F53" s="4"/>
      <c r="G53" s="4"/>
      <c r="H53" s="4"/>
    </row>
    <row r="54" spans="1:8" ht="54" customHeight="1" x14ac:dyDescent="0.2">
      <c r="A54" s="2" t="s">
        <v>301</v>
      </c>
      <c r="B54" s="2" t="s">
        <v>295</v>
      </c>
      <c r="C54" s="2" t="s">
        <v>302</v>
      </c>
      <c r="D54" s="2" t="s">
        <v>303</v>
      </c>
      <c r="E54" s="4"/>
      <c r="F54" s="4"/>
      <c r="G54" s="4"/>
      <c r="H54" s="4"/>
    </row>
    <row r="55" spans="1:8" ht="54" customHeight="1" x14ac:dyDescent="0.2">
      <c r="A55" s="2" t="s">
        <v>304</v>
      </c>
      <c r="B55" s="2" t="s">
        <v>295</v>
      </c>
      <c r="C55" s="2" t="s">
        <v>305</v>
      </c>
      <c r="D55" s="2" t="s">
        <v>306</v>
      </c>
      <c r="E55" s="4"/>
      <c r="F55" s="4"/>
      <c r="G55" s="4"/>
      <c r="H55" s="4"/>
    </row>
    <row r="56" spans="1:8" ht="54" customHeight="1" x14ac:dyDescent="0.2">
      <c r="A56" s="2" t="s">
        <v>307</v>
      </c>
      <c r="B56" s="2" t="s">
        <v>295</v>
      </c>
      <c r="C56" s="2" t="s">
        <v>308</v>
      </c>
      <c r="D56" s="2" t="s">
        <v>309</v>
      </c>
      <c r="E56" s="4"/>
      <c r="F56" s="4"/>
      <c r="G56" s="4"/>
      <c r="H56" s="4"/>
    </row>
    <row r="57" spans="1:8" ht="54" customHeight="1" x14ac:dyDescent="0.2">
      <c r="A57" s="2" t="s">
        <v>310</v>
      </c>
      <c r="B57" s="2" t="s">
        <v>295</v>
      </c>
      <c r="C57" s="2" t="s">
        <v>311</v>
      </c>
      <c r="D57" s="2" t="s">
        <v>312</v>
      </c>
      <c r="E57" s="4"/>
      <c r="F57" s="4"/>
      <c r="G57" s="4"/>
      <c r="H57" s="4"/>
    </row>
    <row r="58" spans="1:8" ht="54" customHeight="1" x14ac:dyDescent="0.2">
      <c r="A58" s="2" t="s">
        <v>313</v>
      </c>
      <c r="B58" s="2" t="s">
        <v>314</v>
      </c>
      <c r="C58" s="2" t="s">
        <v>315</v>
      </c>
      <c r="D58" s="2" t="s">
        <v>316</v>
      </c>
      <c r="E58" s="4"/>
      <c r="F58" s="4"/>
      <c r="G58" s="4"/>
      <c r="H58" s="4"/>
    </row>
    <row r="59" spans="1:8" ht="54" customHeight="1" x14ac:dyDescent="0.2">
      <c r="A59" s="2" t="s">
        <v>317</v>
      </c>
      <c r="B59" s="2" t="s">
        <v>314</v>
      </c>
      <c r="C59" s="2" t="s">
        <v>318</v>
      </c>
      <c r="D59" s="2" t="s">
        <v>319</v>
      </c>
      <c r="E59" s="4"/>
      <c r="F59" s="4"/>
      <c r="G59" s="4"/>
      <c r="H59" s="4"/>
    </row>
    <row r="60" spans="1:8" ht="54" customHeight="1" x14ac:dyDescent="0.2">
      <c r="A60" s="2" t="s">
        <v>320</v>
      </c>
      <c r="B60" s="2" t="s">
        <v>314</v>
      </c>
      <c r="C60" s="2" t="s">
        <v>321</v>
      </c>
      <c r="D60" s="2" t="s">
        <v>322</v>
      </c>
      <c r="E60" s="4"/>
      <c r="F60" s="4"/>
      <c r="G60" s="4"/>
      <c r="H60" s="4"/>
    </row>
    <row r="61" spans="1:8" ht="54" customHeight="1" x14ac:dyDescent="0.2">
      <c r="A61" s="2" t="s">
        <v>323</v>
      </c>
      <c r="B61" s="2" t="s">
        <v>314</v>
      </c>
      <c r="C61" s="2" t="s">
        <v>324</v>
      </c>
      <c r="D61" s="2" t="s">
        <v>325</v>
      </c>
      <c r="E61" s="4"/>
      <c r="F61" s="4"/>
      <c r="G61" s="4"/>
      <c r="H61" s="4"/>
    </row>
    <row r="62" spans="1:8" ht="54" customHeight="1" x14ac:dyDescent="0.2">
      <c r="A62" s="2" t="s">
        <v>326</v>
      </c>
      <c r="B62" s="2" t="s">
        <v>314</v>
      </c>
      <c r="C62" s="2" t="s">
        <v>327</v>
      </c>
      <c r="D62" s="2" t="s">
        <v>328</v>
      </c>
      <c r="E62" s="4"/>
      <c r="F62" s="4"/>
      <c r="G62" s="4"/>
      <c r="H62" s="4"/>
    </row>
    <row r="63" spans="1:8" ht="54" customHeight="1" x14ac:dyDescent="0.2">
      <c r="A63" s="2" t="s">
        <v>329</v>
      </c>
      <c r="B63" s="2" t="s">
        <v>314</v>
      </c>
      <c r="C63" s="2" t="s">
        <v>330</v>
      </c>
      <c r="D63" s="2" t="s">
        <v>331</v>
      </c>
      <c r="E63" s="4"/>
      <c r="F63" s="4"/>
      <c r="G63" s="4"/>
      <c r="H63" s="4"/>
    </row>
    <row r="64" spans="1:8" ht="54" customHeight="1" x14ac:dyDescent="0.2">
      <c r="A64" s="2" t="s">
        <v>332</v>
      </c>
      <c r="B64" s="2" t="s">
        <v>314</v>
      </c>
      <c r="C64" s="2" t="s">
        <v>333</v>
      </c>
      <c r="D64" s="2" t="s">
        <v>334</v>
      </c>
      <c r="E64" s="4"/>
      <c r="F64" s="4"/>
      <c r="G64" s="4"/>
      <c r="H64" s="4"/>
    </row>
    <row r="65" spans="1:8" ht="54" customHeight="1" x14ac:dyDescent="0.2">
      <c r="A65" s="2" t="s">
        <v>335</v>
      </c>
      <c r="B65" s="2" t="s">
        <v>314</v>
      </c>
      <c r="C65" s="2" t="s">
        <v>336</v>
      </c>
      <c r="D65" s="2" t="s">
        <v>337</v>
      </c>
      <c r="E65" s="4"/>
      <c r="F65" s="4"/>
      <c r="G65" s="4"/>
      <c r="H65" s="4"/>
    </row>
    <row r="66" spans="1:8" ht="54" customHeight="1" x14ac:dyDescent="0.2">
      <c r="A66" s="2" t="s">
        <v>338</v>
      </c>
      <c r="B66" s="2" t="s">
        <v>314</v>
      </c>
      <c r="C66" s="2" t="s">
        <v>339</v>
      </c>
      <c r="D66" s="2" t="s">
        <v>340</v>
      </c>
      <c r="E66" s="4"/>
      <c r="F66" s="4"/>
      <c r="G66" s="4"/>
      <c r="H66" s="4"/>
    </row>
    <row r="67" spans="1:8" ht="54" customHeight="1" x14ac:dyDescent="0.2">
      <c r="A67" s="2" t="s">
        <v>341</v>
      </c>
      <c r="B67" s="2" t="s">
        <v>314</v>
      </c>
      <c r="C67" s="2" t="s">
        <v>342</v>
      </c>
      <c r="D67" s="2" t="s">
        <v>343</v>
      </c>
      <c r="E67" s="4"/>
      <c r="F67" s="4"/>
      <c r="G67" s="4"/>
      <c r="H67" s="4"/>
    </row>
    <row r="68" spans="1:8" ht="54" customHeight="1" x14ac:dyDescent="0.2">
      <c r="A68" s="2" t="s">
        <v>344</v>
      </c>
      <c r="B68" s="2" t="s">
        <v>314</v>
      </c>
      <c r="C68" s="2" t="s">
        <v>345</v>
      </c>
      <c r="D68" s="2" t="s">
        <v>346</v>
      </c>
      <c r="E68" s="4"/>
      <c r="F68" s="4"/>
      <c r="G68" s="4"/>
      <c r="H68" s="4"/>
    </row>
    <row r="69" spans="1:8" ht="54" customHeight="1" x14ac:dyDescent="0.2">
      <c r="A69" s="2" t="s">
        <v>347</v>
      </c>
      <c r="B69" s="2" t="s">
        <v>314</v>
      </c>
      <c r="C69" s="2" t="s">
        <v>348</v>
      </c>
      <c r="D69" s="2" t="s">
        <v>349</v>
      </c>
      <c r="E69" s="4"/>
      <c r="F69" s="4"/>
      <c r="G69" s="4"/>
      <c r="H69" s="4"/>
    </row>
    <row r="70" spans="1:8" ht="54" customHeight="1" x14ac:dyDescent="0.2">
      <c r="A70" s="2" t="s">
        <v>350</v>
      </c>
      <c r="B70" s="2" t="s">
        <v>314</v>
      </c>
      <c r="C70" s="2" t="s">
        <v>351</v>
      </c>
      <c r="D70" s="2" t="s">
        <v>352</v>
      </c>
      <c r="E70" s="4"/>
      <c r="F70" s="4"/>
      <c r="G70" s="4"/>
      <c r="H70" s="4"/>
    </row>
    <row r="71" spans="1:8" ht="54" customHeight="1" x14ac:dyDescent="0.2">
      <c r="A71" s="2" t="s">
        <v>353</v>
      </c>
      <c r="B71" s="2" t="s">
        <v>314</v>
      </c>
      <c r="C71" s="2" t="s">
        <v>354</v>
      </c>
      <c r="D71" s="2" t="s">
        <v>355</v>
      </c>
      <c r="E71" s="4"/>
      <c r="F71" s="4"/>
      <c r="G71" s="4"/>
      <c r="H71" s="4"/>
    </row>
    <row r="72" spans="1:8" ht="54" customHeight="1" x14ac:dyDescent="0.2">
      <c r="A72" s="2" t="s">
        <v>356</v>
      </c>
      <c r="B72" s="2" t="s">
        <v>314</v>
      </c>
      <c r="C72" s="2" t="s">
        <v>357</v>
      </c>
      <c r="D72" s="2" t="s">
        <v>358</v>
      </c>
      <c r="E72" s="4"/>
      <c r="F72" s="4"/>
      <c r="G72" s="4"/>
      <c r="H72" s="4"/>
    </row>
    <row r="73" spans="1:8" ht="54" customHeight="1" x14ac:dyDescent="0.2">
      <c r="A73" s="2" t="s">
        <v>359</v>
      </c>
      <c r="B73" s="2" t="s">
        <v>314</v>
      </c>
      <c r="C73" s="2" t="s">
        <v>360</v>
      </c>
      <c r="D73" s="2" t="s">
        <v>361</v>
      </c>
      <c r="E73" s="4"/>
      <c r="F73" s="4"/>
      <c r="G73" s="4"/>
      <c r="H73" s="4"/>
    </row>
    <row r="74" spans="1:8" ht="54" customHeight="1" x14ac:dyDescent="0.2">
      <c r="A74" s="2" t="s">
        <v>362</v>
      </c>
      <c r="B74" s="2" t="s">
        <v>363</v>
      </c>
      <c r="C74" s="2" t="s">
        <v>364</v>
      </c>
      <c r="D74" s="2" t="s">
        <v>365</v>
      </c>
      <c r="E74" s="4"/>
      <c r="F74" s="4"/>
      <c r="G74" s="4"/>
      <c r="H74" s="4"/>
    </row>
    <row r="75" spans="1:8" ht="54" customHeight="1" x14ac:dyDescent="0.2">
      <c r="A75" s="2" t="s">
        <v>366</v>
      </c>
      <c r="B75" s="2" t="s">
        <v>363</v>
      </c>
      <c r="C75" s="2" t="s">
        <v>367</v>
      </c>
      <c r="D75" s="2" t="s">
        <v>368</v>
      </c>
      <c r="E75" s="4"/>
      <c r="F75" s="4"/>
      <c r="G75" s="4"/>
      <c r="H75" s="4"/>
    </row>
    <row r="76" spans="1:8" ht="54" customHeight="1" x14ac:dyDescent="0.2">
      <c r="A76" s="2" t="s">
        <v>369</v>
      </c>
      <c r="B76" s="2" t="s">
        <v>363</v>
      </c>
      <c r="C76" s="2" t="s">
        <v>370</v>
      </c>
      <c r="D76" s="2" t="s">
        <v>371</v>
      </c>
      <c r="E76" s="4"/>
      <c r="F76" s="4"/>
      <c r="G76" s="4"/>
      <c r="H76" s="4"/>
    </row>
    <row r="77" spans="1:8" ht="54" customHeight="1" x14ac:dyDescent="0.2">
      <c r="A77" s="2" t="s">
        <v>372</v>
      </c>
      <c r="B77" s="2" t="s">
        <v>363</v>
      </c>
      <c r="C77" s="2" t="s">
        <v>373</v>
      </c>
      <c r="D77" s="2" t="s">
        <v>374</v>
      </c>
      <c r="E77" s="4"/>
      <c r="F77" s="4"/>
      <c r="G77" s="4"/>
      <c r="H77" s="4"/>
    </row>
    <row r="78" spans="1:8" ht="54" customHeight="1" x14ac:dyDescent="0.2">
      <c r="A78" s="2" t="s">
        <v>375</v>
      </c>
      <c r="B78" s="2" t="s">
        <v>363</v>
      </c>
      <c r="C78" s="2" t="s">
        <v>376</v>
      </c>
      <c r="D78" s="2" t="s">
        <v>377</v>
      </c>
      <c r="E78" s="4"/>
      <c r="F78" s="4"/>
      <c r="G78" s="4"/>
      <c r="H78" s="4"/>
    </row>
    <row r="79" spans="1:8" ht="54" customHeight="1" x14ac:dyDescent="0.2">
      <c r="A79" s="2" t="s">
        <v>378</v>
      </c>
      <c r="B79" s="2" t="s">
        <v>363</v>
      </c>
      <c r="C79" s="2" t="s">
        <v>379</v>
      </c>
      <c r="D79" s="2" t="s">
        <v>380</v>
      </c>
      <c r="E79" s="4"/>
      <c r="F79" s="4"/>
      <c r="G79" s="4"/>
      <c r="H79" s="4"/>
    </row>
    <row r="80" spans="1:8" ht="54" customHeight="1" x14ac:dyDescent="0.2">
      <c r="A80" s="2" t="s">
        <v>381</v>
      </c>
      <c r="B80" s="2" t="s">
        <v>363</v>
      </c>
      <c r="C80" s="2" t="s">
        <v>382</v>
      </c>
      <c r="D80" s="2" t="s">
        <v>383</v>
      </c>
      <c r="E80" s="4"/>
      <c r="F80" s="4"/>
      <c r="G80" s="4"/>
      <c r="H80" s="4"/>
    </row>
    <row r="81" spans="1:8" ht="54" customHeight="1" x14ac:dyDescent="0.2">
      <c r="A81" s="2" t="s">
        <v>384</v>
      </c>
      <c r="B81" s="2" t="s">
        <v>363</v>
      </c>
      <c r="C81" s="2" t="s">
        <v>385</v>
      </c>
      <c r="D81" s="2" t="s">
        <v>386</v>
      </c>
      <c r="E81" s="4"/>
      <c r="F81" s="4"/>
      <c r="G81" s="4"/>
      <c r="H81" s="4"/>
    </row>
    <row r="82" spans="1:8" ht="54" customHeight="1" x14ac:dyDescent="0.2">
      <c r="A82" s="2" t="s">
        <v>387</v>
      </c>
      <c r="B82" s="2" t="s">
        <v>363</v>
      </c>
      <c r="C82" s="2" t="s">
        <v>388</v>
      </c>
      <c r="D82" s="2" t="s">
        <v>389</v>
      </c>
      <c r="E82" s="4"/>
      <c r="F82" s="4"/>
      <c r="G82" s="4"/>
      <c r="H82" s="4"/>
    </row>
    <row r="83" spans="1:8" ht="54" customHeight="1" x14ac:dyDescent="0.2">
      <c r="A83" s="2" t="s">
        <v>390</v>
      </c>
      <c r="B83" s="2" t="s">
        <v>363</v>
      </c>
      <c r="C83" s="2" t="s">
        <v>391</v>
      </c>
      <c r="D83" s="2" t="s">
        <v>392</v>
      </c>
      <c r="E83" s="4"/>
      <c r="F83" s="4"/>
      <c r="G83" s="4"/>
      <c r="H83" s="4"/>
    </row>
    <row r="84" spans="1:8" ht="54" customHeight="1" x14ac:dyDescent="0.2">
      <c r="A84" s="2" t="s">
        <v>393</v>
      </c>
      <c r="B84" s="2" t="s">
        <v>363</v>
      </c>
      <c r="C84" s="2" t="s">
        <v>394</v>
      </c>
      <c r="D84" s="2" t="s">
        <v>395</v>
      </c>
      <c r="E84" s="4"/>
      <c r="F84" s="4"/>
      <c r="G84" s="4"/>
      <c r="H84" s="4"/>
    </row>
    <row r="85" spans="1:8" ht="54" customHeight="1" x14ac:dyDescent="0.2">
      <c r="A85" s="2" t="s">
        <v>396</v>
      </c>
      <c r="B85" s="2" t="s">
        <v>363</v>
      </c>
      <c r="C85" s="2" t="s">
        <v>397</v>
      </c>
      <c r="D85" s="2" t="s">
        <v>398</v>
      </c>
      <c r="E85" s="4"/>
      <c r="F85" s="4"/>
      <c r="G85" s="4"/>
      <c r="H85" s="4"/>
    </row>
    <row r="86" spans="1:8" ht="54" customHeight="1" x14ac:dyDescent="0.2">
      <c r="A86" s="2" t="s">
        <v>399</v>
      </c>
      <c r="B86" s="2" t="s">
        <v>363</v>
      </c>
      <c r="C86" s="2" t="s">
        <v>400</v>
      </c>
      <c r="D86" s="2" t="s">
        <v>401</v>
      </c>
      <c r="E86" s="4"/>
      <c r="F86" s="4"/>
      <c r="G86" s="4"/>
      <c r="H86" s="4"/>
    </row>
    <row r="87" spans="1:8" ht="54" customHeight="1" x14ac:dyDescent="0.2">
      <c r="A87" s="2" t="s">
        <v>402</v>
      </c>
      <c r="B87" s="2" t="s">
        <v>363</v>
      </c>
      <c r="C87" s="2" t="s">
        <v>403</v>
      </c>
      <c r="D87" s="2" t="s">
        <v>404</v>
      </c>
      <c r="E87" s="4"/>
      <c r="F87" s="4"/>
      <c r="G87" s="4"/>
      <c r="H87" s="4"/>
    </row>
    <row r="88" spans="1:8" ht="54" customHeight="1" x14ac:dyDescent="0.2">
      <c r="A88" s="2" t="s">
        <v>405</v>
      </c>
      <c r="B88" s="2" t="s">
        <v>363</v>
      </c>
      <c r="C88" s="2" t="s">
        <v>406</v>
      </c>
      <c r="D88" s="2" t="s">
        <v>407</v>
      </c>
      <c r="E88" s="4"/>
      <c r="F88" s="4"/>
      <c r="G88" s="4"/>
      <c r="H88" s="4"/>
    </row>
    <row r="89" spans="1:8" ht="54" customHeight="1" x14ac:dyDescent="0.2">
      <c r="A89" s="2" t="s">
        <v>408</v>
      </c>
      <c r="B89" s="2" t="s">
        <v>363</v>
      </c>
      <c r="C89" s="2" t="s">
        <v>409</v>
      </c>
      <c r="D89" s="2" t="s">
        <v>410</v>
      </c>
      <c r="E89" s="4"/>
      <c r="F89" s="4"/>
      <c r="G89" s="4"/>
      <c r="H89" s="4"/>
    </row>
    <row r="90" spans="1:8" ht="54" customHeight="1" x14ac:dyDescent="0.2">
      <c r="A90" s="2" t="s">
        <v>411</v>
      </c>
      <c r="B90" s="2" t="s">
        <v>412</v>
      </c>
      <c r="C90" s="2" t="s">
        <v>413</v>
      </c>
      <c r="D90" s="2" t="s">
        <v>414</v>
      </c>
      <c r="E90" s="4"/>
      <c r="F90" s="4"/>
      <c r="G90" s="4"/>
      <c r="H90" s="4"/>
    </row>
    <row r="91" spans="1:8" ht="54" customHeight="1" x14ac:dyDescent="0.2">
      <c r="A91" s="2" t="s">
        <v>415</v>
      </c>
      <c r="B91" s="2" t="s">
        <v>412</v>
      </c>
      <c r="C91" s="2" t="s">
        <v>416</v>
      </c>
      <c r="D91" s="2" t="s">
        <v>417</v>
      </c>
      <c r="E91" s="4"/>
      <c r="F91" s="4"/>
      <c r="G91" s="4"/>
      <c r="H91" s="4"/>
    </row>
    <row r="92" spans="1:8" ht="54" customHeight="1" x14ac:dyDescent="0.2">
      <c r="A92" s="2" t="s">
        <v>418</v>
      </c>
      <c r="B92" s="2" t="s">
        <v>412</v>
      </c>
      <c r="C92" s="2" t="s">
        <v>419</v>
      </c>
      <c r="D92" s="2" t="s">
        <v>420</v>
      </c>
      <c r="E92" s="4"/>
      <c r="F92" s="4"/>
      <c r="G92" s="4"/>
      <c r="H92" s="4"/>
    </row>
    <row r="93" spans="1:8" ht="54" customHeight="1" x14ac:dyDescent="0.2">
      <c r="A93" s="2" t="s">
        <v>421</v>
      </c>
      <c r="B93" s="2" t="s">
        <v>412</v>
      </c>
      <c r="C93" s="2" t="s">
        <v>422</v>
      </c>
      <c r="D93" s="2" t="s">
        <v>423</v>
      </c>
      <c r="E93" s="4"/>
      <c r="F93" s="4"/>
      <c r="G93" s="4"/>
      <c r="H93" s="4"/>
    </row>
    <row r="94" spans="1:8" ht="54" customHeight="1" x14ac:dyDescent="0.2">
      <c r="A94" s="2" t="s">
        <v>424</v>
      </c>
      <c r="B94" s="2" t="s">
        <v>412</v>
      </c>
      <c r="C94" s="2" t="s">
        <v>425</v>
      </c>
      <c r="D94" s="2" t="s">
        <v>426</v>
      </c>
      <c r="E94" s="4"/>
      <c r="F94" s="4"/>
      <c r="G94" s="4"/>
      <c r="H94" s="4"/>
    </row>
    <row r="95" spans="1:8" ht="54" customHeight="1" x14ac:dyDescent="0.2">
      <c r="A95" s="2" t="s">
        <v>427</v>
      </c>
      <c r="B95" s="2" t="s">
        <v>412</v>
      </c>
      <c r="C95" s="2" t="s">
        <v>428</v>
      </c>
      <c r="D95" s="2" t="s">
        <v>429</v>
      </c>
      <c r="E95" s="4"/>
      <c r="F95" s="4"/>
      <c r="G95" s="4"/>
      <c r="H95" s="4"/>
    </row>
    <row r="96" spans="1:8" ht="54" customHeight="1" x14ac:dyDescent="0.2">
      <c r="A96" s="2" t="s">
        <v>430</v>
      </c>
      <c r="B96" s="2" t="s">
        <v>431</v>
      </c>
      <c r="C96" s="2" t="s">
        <v>432</v>
      </c>
      <c r="D96" s="2" t="s">
        <v>433</v>
      </c>
      <c r="E96" s="4"/>
      <c r="F96" s="4"/>
      <c r="G96" s="4"/>
      <c r="H96" s="4"/>
    </row>
    <row r="97" spans="1:8" ht="54" customHeight="1" x14ac:dyDescent="0.2">
      <c r="A97" s="2" t="s">
        <v>434</v>
      </c>
      <c r="B97" s="2" t="s">
        <v>431</v>
      </c>
      <c r="C97" s="2" t="s">
        <v>435</v>
      </c>
      <c r="D97" s="2" t="s">
        <v>436</v>
      </c>
      <c r="E97" s="4"/>
      <c r="F97" s="4"/>
      <c r="G97" s="4"/>
      <c r="H97" s="4"/>
    </row>
    <row r="98" spans="1:8" ht="54" customHeight="1" x14ac:dyDescent="0.2">
      <c r="A98" s="2" t="s">
        <v>437</v>
      </c>
      <c r="B98" s="2" t="s">
        <v>431</v>
      </c>
      <c r="C98" s="2" t="s">
        <v>438</v>
      </c>
      <c r="D98" s="2" t="s">
        <v>439</v>
      </c>
      <c r="E98" s="4"/>
      <c r="F98" s="4"/>
      <c r="G98" s="4"/>
      <c r="H98" s="4"/>
    </row>
    <row r="99" spans="1:8" ht="54" customHeight="1" x14ac:dyDescent="0.2">
      <c r="A99" s="2" t="s">
        <v>440</v>
      </c>
      <c r="B99" s="2" t="s">
        <v>431</v>
      </c>
      <c r="C99" s="2" t="s">
        <v>441</v>
      </c>
      <c r="D99" s="2" t="s">
        <v>442</v>
      </c>
      <c r="E99" s="4"/>
      <c r="F99" s="4"/>
      <c r="G99" s="4"/>
      <c r="H99" s="4"/>
    </row>
    <row r="100" spans="1:8" ht="54" customHeight="1" x14ac:dyDescent="0.2">
      <c r="A100" s="2" t="s">
        <v>111</v>
      </c>
      <c r="B100" s="2" t="s">
        <v>431</v>
      </c>
      <c r="C100" s="2" t="s">
        <v>443</v>
      </c>
      <c r="D100" s="2" t="s">
        <v>444</v>
      </c>
      <c r="E100" s="4"/>
      <c r="F100" s="4"/>
      <c r="G100" s="4"/>
      <c r="H100" s="4"/>
    </row>
    <row r="101" spans="1:8" ht="54" customHeight="1" x14ac:dyDescent="0.2">
      <c r="A101" s="2" t="s">
        <v>445</v>
      </c>
      <c r="B101" s="2" t="s">
        <v>431</v>
      </c>
      <c r="C101" s="2" t="s">
        <v>446</v>
      </c>
      <c r="D101" s="2" t="s">
        <v>447</v>
      </c>
      <c r="E101" s="4">
        <v>41</v>
      </c>
      <c r="F101" s="4"/>
      <c r="G101" s="4"/>
      <c r="H101" s="4"/>
    </row>
    <row r="102" spans="1:8" ht="54" customHeight="1" x14ac:dyDescent="0.2">
      <c r="A102" s="2" t="s">
        <v>448</v>
      </c>
      <c r="B102" s="2" t="s">
        <v>431</v>
      </c>
      <c r="C102" s="2" t="s">
        <v>449</v>
      </c>
      <c r="D102" s="2" t="s">
        <v>450</v>
      </c>
      <c r="E102" s="4" t="s">
        <v>584</v>
      </c>
      <c r="F102" s="4"/>
      <c r="G102" s="4"/>
      <c r="H102" s="4"/>
    </row>
    <row r="103" spans="1:8" ht="54" customHeight="1" x14ac:dyDescent="0.2">
      <c r="A103" s="2" t="s">
        <v>114</v>
      </c>
      <c r="B103" s="2" t="s">
        <v>431</v>
      </c>
      <c r="C103" s="2" t="s">
        <v>451</v>
      </c>
      <c r="D103" s="2" t="s">
        <v>452</v>
      </c>
      <c r="E103" s="4" t="s">
        <v>585</v>
      </c>
      <c r="F103" s="4"/>
      <c r="G103" s="4"/>
      <c r="H103" s="4"/>
    </row>
    <row r="104" spans="1:8" ht="54" customHeight="1" x14ac:dyDescent="0.2">
      <c r="A104" s="2" t="s">
        <v>453</v>
      </c>
      <c r="B104" s="2" t="s">
        <v>431</v>
      </c>
      <c r="C104" s="2" t="s">
        <v>454</v>
      </c>
      <c r="D104" s="2" t="s">
        <v>455</v>
      </c>
      <c r="E104" s="4" t="s">
        <v>586</v>
      </c>
      <c r="F104" s="4"/>
      <c r="G104" s="4"/>
      <c r="H104" s="4"/>
    </row>
    <row r="105" spans="1:8" ht="54" customHeight="1" x14ac:dyDescent="0.2">
      <c r="A105" s="2" t="s">
        <v>143</v>
      </c>
      <c r="B105" s="2" t="s">
        <v>431</v>
      </c>
      <c r="C105" s="2" t="s">
        <v>456</v>
      </c>
      <c r="D105" s="2" t="s">
        <v>457</v>
      </c>
      <c r="E105" s="4" t="s">
        <v>584</v>
      </c>
      <c r="F105" s="4"/>
      <c r="G105" s="4"/>
      <c r="H105" s="4"/>
    </row>
    <row r="106" spans="1:8" ht="54" customHeight="1" x14ac:dyDescent="0.2">
      <c r="A106" s="2" t="s">
        <v>126</v>
      </c>
      <c r="B106" s="2" t="s">
        <v>431</v>
      </c>
      <c r="C106" s="2" t="s">
        <v>458</v>
      </c>
      <c r="D106" s="2" t="s">
        <v>459</v>
      </c>
      <c r="E106" s="4" t="s">
        <v>584</v>
      </c>
      <c r="F106" s="4"/>
      <c r="G106" s="4"/>
      <c r="H106" s="4"/>
    </row>
    <row r="107" spans="1:8" ht="54" customHeight="1" x14ac:dyDescent="0.2">
      <c r="A107" s="2" t="s">
        <v>460</v>
      </c>
      <c r="B107" s="2" t="s">
        <v>431</v>
      </c>
      <c r="C107" s="2" t="s">
        <v>461</v>
      </c>
      <c r="D107" s="2" t="s">
        <v>462</v>
      </c>
      <c r="E107" s="4" t="s">
        <v>587</v>
      </c>
      <c r="F107" s="4"/>
      <c r="G107" s="4"/>
      <c r="H107" s="4"/>
    </row>
    <row r="108" spans="1:8" ht="54" customHeight="1" x14ac:dyDescent="0.2">
      <c r="A108" s="2" t="s">
        <v>463</v>
      </c>
      <c r="B108" s="2" t="s">
        <v>431</v>
      </c>
      <c r="C108" s="2" t="s">
        <v>464</v>
      </c>
      <c r="D108" s="2" t="s">
        <v>465</v>
      </c>
      <c r="E108" s="4" t="s">
        <v>588</v>
      </c>
      <c r="F108" s="4"/>
      <c r="G108" s="4"/>
      <c r="H108" s="4"/>
    </row>
    <row r="109" spans="1:8" ht="54" customHeight="1" x14ac:dyDescent="0.2">
      <c r="A109" s="2" t="s">
        <v>466</v>
      </c>
      <c r="B109" s="2" t="s">
        <v>431</v>
      </c>
      <c r="C109" s="2" t="s">
        <v>467</v>
      </c>
      <c r="D109" s="2" t="s">
        <v>468</v>
      </c>
      <c r="E109" s="4" t="s">
        <v>589</v>
      </c>
      <c r="F109" s="4"/>
      <c r="G109" s="4"/>
      <c r="H109" s="4"/>
    </row>
    <row r="110" spans="1:8" ht="54" customHeight="1" x14ac:dyDescent="0.2">
      <c r="A110" s="2" t="s">
        <v>469</v>
      </c>
      <c r="B110" s="2" t="s">
        <v>431</v>
      </c>
      <c r="C110" s="2" t="s">
        <v>470</v>
      </c>
      <c r="D110" s="2" t="s">
        <v>471</v>
      </c>
      <c r="E110" s="4" t="s">
        <v>590</v>
      </c>
      <c r="F110" s="4"/>
      <c r="G110" s="4"/>
      <c r="H110" s="4"/>
    </row>
    <row r="111" spans="1:8" ht="54" customHeight="1" x14ac:dyDescent="0.2">
      <c r="A111" s="2" t="s">
        <v>472</v>
      </c>
      <c r="B111" s="2" t="s">
        <v>431</v>
      </c>
      <c r="C111" s="2" t="s">
        <v>473</v>
      </c>
      <c r="D111" s="2" t="s">
        <v>474</v>
      </c>
      <c r="E111" s="4" t="s">
        <v>591</v>
      </c>
      <c r="F111" s="4"/>
      <c r="G111" s="4"/>
      <c r="H111" s="4"/>
    </row>
    <row r="112" spans="1:8" ht="54" customHeight="1" x14ac:dyDescent="0.2">
      <c r="A112" s="2" t="s">
        <v>475</v>
      </c>
      <c r="B112" s="2" t="s">
        <v>431</v>
      </c>
      <c r="C112" s="2" t="s">
        <v>476</v>
      </c>
      <c r="D112" s="2" t="s">
        <v>477</v>
      </c>
      <c r="E112" s="4" t="s">
        <v>593</v>
      </c>
      <c r="F112" s="4"/>
      <c r="G112" s="4"/>
      <c r="H112" s="4"/>
    </row>
    <row r="113" spans="1:8" ht="54" customHeight="1" x14ac:dyDescent="0.2">
      <c r="A113" s="2" t="s">
        <v>478</v>
      </c>
      <c r="B113" s="2" t="s">
        <v>431</v>
      </c>
      <c r="C113" s="2" t="s">
        <v>479</v>
      </c>
      <c r="D113" s="2" t="s">
        <v>480</v>
      </c>
      <c r="E113" s="4" t="s">
        <v>592</v>
      </c>
      <c r="F113" s="4"/>
      <c r="G113" s="4"/>
      <c r="H113" s="4"/>
    </row>
    <row r="114" spans="1:8" ht="54" customHeight="1" x14ac:dyDescent="0.2">
      <c r="A114" s="2" t="s">
        <v>481</v>
      </c>
      <c r="B114" s="2" t="s">
        <v>431</v>
      </c>
      <c r="C114" s="2" t="s">
        <v>482</v>
      </c>
      <c r="D114" s="2" t="s">
        <v>483</v>
      </c>
      <c r="E114" s="4"/>
      <c r="F114" s="4"/>
      <c r="G114" s="4"/>
      <c r="H114" s="4"/>
    </row>
    <row r="115" spans="1:8" ht="54" customHeight="1" x14ac:dyDescent="0.2">
      <c r="A115" s="2" t="s">
        <v>484</v>
      </c>
      <c r="B115" s="2" t="s">
        <v>485</v>
      </c>
      <c r="C115" s="2" t="s">
        <v>486</v>
      </c>
      <c r="D115" s="2" t="s">
        <v>487</v>
      </c>
      <c r="E115" s="4" t="s">
        <v>584</v>
      </c>
      <c r="F115" s="4"/>
      <c r="G115" s="4"/>
      <c r="H115" s="4"/>
    </row>
    <row r="116" spans="1:8" ht="54" customHeight="1" x14ac:dyDescent="0.2">
      <c r="A116" s="2" t="s">
        <v>488</v>
      </c>
      <c r="B116" s="2" t="s">
        <v>485</v>
      </c>
      <c r="C116" s="2" t="s">
        <v>489</v>
      </c>
      <c r="D116" s="2" t="s">
        <v>490</v>
      </c>
      <c r="E116" s="4"/>
      <c r="F116" s="4"/>
      <c r="G116" s="4"/>
      <c r="H116" s="4"/>
    </row>
    <row r="117" spans="1:8" ht="54" customHeight="1" x14ac:dyDescent="0.2">
      <c r="A117" s="2" t="s">
        <v>491</v>
      </c>
      <c r="B117" s="2" t="s">
        <v>485</v>
      </c>
      <c r="C117" s="2" t="s">
        <v>492</v>
      </c>
      <c r="D117" s="2" t="s">
        <v>493</v>
      </c>
      <c r="E117" s="4"/>
      <c r="F117" s="4"/>
      <c r="G117" s="4"/>
      <c r="H117" s="4"/>
    </row>
    <row r="118" spans="1:8" ht="54" customHeight="1" x14ac:dyDescent="0.2">
      <c r="A118" s="2" t="s">
        <v>494</v>
      </c>
      <c r="B118" s="2" t="s">
        <v>485</v>
      </c>
      <c r="C118" s="2" t="s">
        <v>495</v>
      </c>
      <c r="D118" s="2" t="s">
        <v>496</v>
      </c>
      <c r="E118" s="4"/>
      <c r="F118" s="4"/>
      <c r="G118" s="4"/>
      <c r="H118" s="4"/>
    </row>
    <row r="119" spans="1:8" ht="54" customHeight="1" x14ac:dyDescent="0.2">
      <c r="A119" s="2" t="s">
        <v>497</v>
      </c>
      <c r="B119" s="2" t="s">
        <v>485</v>
      </c>
      <c r="C119" s="2" t="s">
        <v>498</v>
      </c>
      <c r="D119" s="2" t="s">
        <v>499</v>
      </c>
      <c r="E119" s="4"/>
      <c r="F119" s="4"/>
      <c r="G119" s="4"/>
      <c r="H119" s="4"/>
    </row>
    <row r="120" spans="1:8" ht="54" customHeight="1" x14ac:dyDescent="0.2">
      <c r="A120" s="2" t="s">
        <v>500</v>
      </c>
      <c r="B120" s="2" t="s">
        <v>485</v>
      </c>
      <c r="C120" s="2" t="s">
        <v>501</v>
      </c>
      <c r="D120" s="2" t="s">
        <v>502</v>
      </c>
      <c r="E120" s="4"/>
      <c r="F120" s="4"/>
      <c r="G120" s="4"/>
      <c r="H120" s="4"/>
    </row>
    <row r="121" spans="1:8" ht="54" customHeight="1" x14ac:dyDescent="0.2">
      <c r="A121" s="2" t="s">
        <v>503</v>
      </c>
      <c r="B121" s="2" t="s">
        <v>485</v>
      </c>
      <c r="C121" s="2" t="s">
        <v>504</v>
      </c>
      <c r="D121" s="2" t="s">
        <v>505</v>
      </c>
      <c r="E121" s="4"/>
      <c r="F121" s="4"/>
      <c r="G121" s="4"/>
      <c r="H121" s="4"/>
    </row>
    <row r="122" spans="1:8" ht="54" customHeight="1" x14ac:dyDescent="0.2">
      <c r="A122" s="2" t="s">
        <v>506</v>
      </c>
      <c r="B122" s="2" t="s">
        <v>485</v>
      </c>
      <c r="C122" s="2" t="s">
        <v>507</v>
      </c>
      <c r="D122" s="2" t="s">
        <v>508</v>
      </c>
      <c r="E122" s="4" t="s">
        <v>597</v>
      </c>
      <c r="F122" s="4"/>
      <c r="G122" s="4"/>
      <c r="H122" s="4"/>
    </row>
    <row r="123" spans="1:8" ht="54" customHeight="1" x14ac:dyDescent="0.2">
      <c r="A123" s="2" t="s">
        <v>509</v>
      </c>
      <c r="B123" s="2" t="s">
        <v>510</v>
      </c>
      <c r="C123" s="2" t="s">
        <v>511</v>
      </c>
      <c r="D123" s="2" t="s">
        <v>512</v>
      </c>
      <c r="E123" s="4" t="s">
        <v>596</v>
      </c>
      <c r="F123" s="4"/>
      <c r="G123" s="4"/>
      <c r="H123" s="4"/>
    </row>
    <row r="124" spans="1:8" ht="54" customHeight="1" x14ac:dyDescent="0.2">
      <c r="A124" s="2" t="s">
        <v>513</v>
      </c>
      <c r="B124" s="2" t="s">
        <v>510</v>
      </c>
      <c r="C124" s="2" t="s">
        <v>514</v>
      </c>
      <c r="D124" s="2" t="s">
        <v>515</v>
      </c>
      <c r="E124" s="4" t="s">
        <v>594</v>
      </c>
      <c r="F124" s="4"/>
      <c r="G124" s="4"/>
      <c r="H124" s="4"/>
    </row>
    <row r="125" spans="1:8" ht="54" customHeight="1" x14ac:dyDescent="0.2">
      <c r="A125" s="2" t="s">
        <v>516</v>
      </c>
      <c r="B125" s="2" t="s">
        <v>510</v>
      </c>
      <c r="C125" s="2" t="s">
        <v>517</v>
      </c>
      <c r="D125" s="2" t="s">
        <v>518</v>
      </c>
      <c r="E125" s="4" t="s">
        <v>598</v>
      </c>
      <c r="F125" s="4"/>
      <c r="G125" s="4"/>
      <c r="H125" s="4"/>
    </row>
    <row r="126" spans="1:8" ht="54" customHeight="1" x14ac:dyDescent="0.2">
      <c r="A126" s="2" t="s">
        <v>519</v>
      </c>
      <c r="B126" s="2" t="s">
        <v>510</v>
      </c>
      <c r="C126" s="2" t="s">
        <v>520</v>
      </c>
      <c r="D126" s="2" t="s">
        <v>521</v>
      </c>
      <c r="E126" s="4" t="s">
        <v>595</v>
      </c>
      <c r="F126" s="4"/>
      <c r="G126" s="4"/>
      <c r="H126" s="4"/>
    </row>
    <row r="127" spans="1:8" ht="54" customHeight="1" x14ac:dyDescent="0.2">
      <c r="A127" s="2" t="s">
        <v>522</v>
      </c>
      <c r="B127" s="2" t="s">
        <v>510</v>
      </c>
      <c r="C127" s="2" t="s">
        <v>523</v>
      </c>
      <c r="D127" s="2" t="s">
        <v>524</v>
      </c>
      <c r="E127" s="4"/>
      <c r="F127" s="4"/>
      <c r="G127" s="4"/>
      <c r="H127" s="4"/>
    </row>
    <row r="128" spans="1:8" ht="54" customHeight="1" x14ac:dyDescent="0.2">
      <c r="A128" s="2" t="s">
        <v>525</v>
      </c>
      <c r="B128" s="2" t="s">
        <v>510</v>
      </c>
      <c r="C128" s="2" t="s">
        <v>526</v>
      </c>
      <c r="D128" s="2" t="s">
        <v>527</v>
      </c>
      <c r="E128" s="4" t="s">
        <v>584</v>
      </c>
      <c r="F128" s="4"/>
      <c r="G128" s="4"/>
      <c r="H128" s="4"/>
    </row>
    <row r="129" spans="1:8" ht="54" customHeight="1" x14ac:dyDescent="0.2">
      <c r="A129" s="2" t="s">
        <v>528</v>
      </c>
      <c r="B129" s="2" t="s">
        <v>510</v>
      </c>
      <c r="C129" s="2" t="s">
        <v>529</v>
      </c>
      <c r="D129" s="2" t="s">
        <v>530</v>
      </c>
      <c r="E129" s="4"/>
      <c r="F129" s="4"/>
      <c r="G129" s="4"/>
      <c r="H129" s="4"/>
    </row>
    <row r="130" spans="1:8" ht="54" customHeight="1" x14ac:dyDescent="0.2">
      <c r="A130" s="2" t="s">
        <v>531</v>
      </c>
      <c r="B130" s="2" t="s">
        <v>510</v>
      </c>
      <c r="C130" s="2" t="s">
        <v>532</v>
      </c>
      <c r="D130" s="2" t="s">
        <v>533</v>
      </c>
      <c r="E130" s="4"/>
      <c r="F130" s="4"/>
      <c r="G130" s="4"/>
      <c r="H130" s="4"/>
    </row>
    <row r="131" spans="1:8" ht="54" customHeight="1" x14ac:dyDescent="0.2">
      <c r="A131" s="2" t="s">
        <v>534</v>
      </c>
      <c r="B131" s="2" t="s">
        <v>535</v>
      </c>
      <c r="C131" s="2" t="s">
        <v>536</v>
      </c>
      <c r="D131" s="2" t="s">
        <v>537</v>
      </c>
      <c r="E131" s="4"/>
      <c r="F131" s="4"/>
      <c r="G131" s="4"/>
      <c r="H131" s="4"/>
    </row>
    <row r="132" spans="1:8" ht="54" customHeight="1" x14ac:dyDescent="0.2">
      <c r="A132" s="2" t="s">
        <v>538</v>
      </c>
      <c r="B132" s="2" t="s">
        <v>535</v>
      </c>
      <c r="C132" s="2" t="s">
        <v>539</v>
      </c>
      <c r="D132" s="2" t="s">
        <v>540</v>
      </c>
      <c r="E132" s="4"/>
      <c r="F132" s="4"/>
      <c r="G132" s="4"/>
      <c r="H132" s="4"/>
    </row>
    <row r="133" spans="1:8" ht="54" customHeight="1" x14ac:dyDescent="0.2">
      <c r="A133" s="2" t="s">
        <v>541</v>
      </c>
      <c r="B133" s="2" t="s">
        <v>535</v>
      </c>
      <c r="C133" s="2" t="s">
        <v>542</v>
      </c>
      <c r="D133" s="2" t="s">
        <v>543</v>
      </c>
      <c r="E133" s="4"/>
      <c r="F133" s="4"/>
      <c r="G133" s="4"/>
      <c r="H133" s="4"/>
    </row>
    <row r="134" spans="1:8" ht="54" customHeight="1" x14ac:dyDescent="0.2">
      <c r="A134" s="2" t="s">
        <v>544</v>
      </c>
      <c r="B134" s="2" t="s">
        <v>535</v>
      </c>
      <c r="C134" s="2" t="s">
        <v>545</v>
      </c>
      <c r="D134" s="2" t="s">
        <v>546</v>
      </c>
      <c r="E134" s="4"/>
      <c r="F134" s="4"/>
      <c r="G134" s="4"/>
      <c r="H134" s="4"/>
    </row>
    <row r="135" spans="1:8" ht="54" customHeight="1" x14ac:dyDescent="0.2">
      <c r="A135" s="2" t="s">
        <v>547</v>
      </c>
      <c r="B135" s="2" t="s">
        <v>535</v>
      </c>
      <c r="C135" s="2" t="s">
        <v>548</v>
      </c>
      <c r="D135" s="2" t="s">
        <v>549</v>
      </c>
      <c r="E135" s="4"/>
      <c r="F135" s="4"/>
      <c r="G135" s="4"/>
      <c r="H135" s="4"/>
    </row>
    <row r="136" spans="1:8" ht="54" customHeight="1" x14ac:dyDescent="0.2">
      <c r="A136" s="2" t="s">
        <v>550</v>
      </c>
      <c r="B136" s="2" t="s">
        <v>535</v>
      </c>
      <c r="C136" s="2" t="s">
        <v>551</v>
      </c>
      <c r="D136" s="2" t="s">
        <v>552</v>
      </c>
      <c r="E136" s="4"/>
      <c r="F136" s="4"/>
      <c r="G136" s="4"/>
      <c r="H136" s="4"/>
    </row>
    <row r="137" spans="1:8" ht="54" customHeight="1" x14ac:dyDescent="0.2">
      <c r="A137" s="2" t="s">
        <v>553</v>
      </c>
      <c r="B137" s="2" t="s">
        <v>535</v>
      </c>
      <c r="C137" s="2" t="s">
        <v>554</v>
      </c>
      <c r="D137" s="2" t="s">
        <v>555</v>
      </c>
      <c r="E137" s="4"/>
      <c r="F137" s="4"/>
      <c r="G137" s="4"/>
      <c r="H137" s="4"/>
    </row>
    <row r="138" spans="1:8" ht="54" customHeight="1" x14ac:dyDescent="0.2">
      <c r="A138" s="2" t="s">
        <v>556</v>
      </c>
      <c r="B138" s="2" t="s">
        <v>535</v>
      </c>
      <c r="C138" s="2" t="s">
        <v>557</v>
      </c>
      <c r="D138" s="2" t="s">
        <v>558</v>
      </c>
      <c r="E138" s="4"/>
      <c r="F138" s="4"/>
      <c r="G138" s="4"/>
      <c r="H138" s="4"/>
    </row>
    <row r="139" spans="1:8" ht="54" customHeight="1" x14ac:dyDescent="0.2">
      <c r="A139" s="2" t="s">
        <v>559</v>
      </c>
      <c r="B139" s="2" t="s">
        <v>535</v>
      </c>
      <c r="C139" s="2" t="s">
        <v>560</v>
      </c>
      <c r="D139" s="2" t="s">
        <v>561</v>
      </c>
      <c r="E139" s="4"/>
      <c r="F139" s="4"/>
      <c r="G139" s="4"/>
      <c r="H139" s="4"/>
    </row>
  </sheetData>
  <mergeCells count="2">
    <mergeCell ref="A1:H1"/>
    <mergeCell ref="A7:H8"/>
  </mergeCells>
  <conditionalFormatting sqref="F11:F139">
    <cfRule type="expression" dxfId="11" priority="1">
      <formula>F11="Concern"</formula>
    </cfRule>
    <cfRule type="expression" dxfId="10" priority="2">
      <formula>F11="Pass"</formula>
    </cfRule>
    <cfRule type="expression" dxfId="9" priority="3">
      <formula>F11="Not Verified"</formula>
    </cfRule>
    <cfRule type="expression" dxfId="8" priority="4">
      <formula>F11="N/A"</formula>
    </cfRule>
  </conditionalFormatting>
  <dataValidations count="1">
    <dataValidation type="list" sqref="F11:F139" xr:uid="{00000000-0002-0000-0700-000000000000}">
      <formula1>"Pass,Concern,Not Verified,N/A"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9"/>
  <sheetViews>
    <sheetView workbookViewId="0"/>
  </sheetViews>
  <sheetFormatPr defaultRowHeight="15" x14ac:dyDescent="0.2"/>
  <cols>
    <col min="1" max="1" width="9.01171875" customWidth="1"/>
    <col min="2" max="2" width="22.05859375" customWidth="1"/>
    <col min="3" max="3" width="48.0234375" customWidth="1"/>
    <col min="4" max="4" width="46.9453125" customWidth="1"/>
    <col min="5" max="5" width="36.05078125" customWidth="1"/>
    <col min="6" max="6" width="16.0078125" customWidth="1"/>
    <col min="7" max="7" width="41.96875" customWidth="1"/>
    <col min="8" max="8" width="18.96484375" customWidth="1"/>
  </cols>
  <sheetData>
    <row r="1" spans="1:8" ht="33.950000000000003" customHeight="1" x14ac:dyDescent="0.2">
      <c r="A1" s="7" t="s">
        <v>566</v>
      </c>
      <c r="B1" s="7"/>
      <c r="C1" s="7"/>
      <c r="D1" s="7"/>
      <c r="E1" s="7"/>
      <c r="F1" s="7"/>
      <c r="G1" s="7"/>
      <c r="H1" s="7"/>
    </row>
    <row r="2" spans="1:8" ht="27.95" customHeight="1" x14ac:dyDescent="0.2">
      <c r="A2" s="1" t="s">
        <v>149</v>
      </c>
      <c r="C2" s="1" t="s">
        <v>150</v>
      </c>
      <c r="E2" s="1" t="s">
        <v>151</v>
      </c>
      <c r="G2" s="1" t="s">
        <v>152</v>
      </c>
    </row>
    <row r="3" spans="1:8" ht="27.95" customHeight="1" x14ac:dyDescent="0.2">
      <c r="A3" s="1" t="s">
        <v>153</v>
      </c>
      <c r="C3" s="1"/>
      <c r="E3" s="1"/>
      <c r="G3" s="1"/>
    </row>
    <row r="4" spans="1:8" ht="27.95" customHeight="1" x14ac:dyDescent="0.2">
      <c r="A4" s="1" t="s">
        <v>154</v>
      </c>
      <c r="C4" s="1" t="s">
        <v>155</v>
      </c>
      <c r="E4" s="1"/>
      <c r="G4" s="1"/>
    </row>
    <row r="5" spans="1:8" ht="27.95" customHeight="1" x14ac:dyDescent="0.2">
      <c r="A5" s="1" t="s">
        <v>156</v>
      </c>
      <c r="C5" s="1" t="s">
        <v>157</v>
      </c>
      <c r="E5" s="1" t="s">
        <v>158</v>
      </c>
      <c r="G5" s="1"/>
    </row>
    <row r="6" spans="1:8" ht="27.95" customHeight="1" x14ac:dyDescent="0.2">
      <c r="A6" s="1" t="s">
        <v>159</v>
      </c>
      <c r="C6" s="1" t="s">
        <v>160</v>
      </c>
      <c r="E6" s="1" t="s">
        <v>161</v>
      </c>
      <c r="G6" s="1" t="s">
        <v>162</v>
      </c>
    </row>
    <row r="7" spans="1:8" ht="32.1" customHeight="1" x14ac:dyDescent="0.2">
      <c r="A7" s="8" t="s">
        <v>163</v>
      </c>
      <c r="B7" s="8"/>
      <c r="C7" s="8"/>
      <c r="D7" s="8"/>
      <c r="E7" s="8"/>
      <c r="F7" s="8"/>
      <c r="G7" s="8"/>
      <c r="H7" s="8"/>
    </row>
    <row r="8" spans="1:8" ht="32.1" customHeight="1" x14ac:dyDescent="0.2">
      <c r="A8" s="8"/>
      <c r="B8" s="8"/>
      <c r="C8" s="8"/>
      <c r="D8" s="8"/>
      <c r="E8" s="8"/>
      <c r="F8" s="8"/>
      <c r="G8" s="8"/>
      <c r="H8" s="8"/>
    </row>
    <row r="10" spans="1:8" x14ac:dyDescent="0.2">
      <c r="A10" s="3" t="s">
        <v>164</v>
      </c>
      <c r="B10" s="3" t="s">
        <v>165</v>
      </c>
      <c r="C10" s="3" t="s">
        <v>166</v>
      </c>
      <c r="D10" s="3" t="s">
        <v>167</v>
      </c>
      <c r="E10" s="3" t="s">
        <v>168</v>
      </c>
      <c r="F10" s="3" t="s">
        <v>106</v>
      </c>
      <c r="G10" s="3" t="s">
        <v>7</v>
      </c>
      <c r="H10" s="3" t="s">
        <v>108</v>
      </c>
    </row>
    <row r="11" spans="1:8" ht="54" customHeight="1" x14ac:dyDescent="0.2">
      <c r="A11" s="2" t="s">
        <v>120</v>
      </c>
      <c r="B11" s="2" t="s">
        <v>169</v>
      </c>
      <c r="C11" s="2" t="s">
        <v>170</v>
      </c>
      <c r="D11" s="2" t="s">
        <v>171</v>
      </c>
      <c r="E11" s="4"/>
      <c r="F11" s="4"/>
      <c r="G11" s="4"/>
      <c r="H11" s="4"/>
    </row>
    <row r="12" spans="1:8" ht="54" customHeight="1" x14ac:dyDescent="0.2">
      <c r="A12" s="2" t="s">
        <v>172</v>
      </c>
      <c r="B12" s="2" t="s">
        <v>169</v>
      </c>
      <c r="C12" s="2" t="s">
        <v>173</v>
      </c>
      <c r="D12" s="2" t="s">
        <v>174</v>
      </c>
      <c r="E12" s="4"/>
      <c r="F12" s="4"/>
      <c r="G12" s="4"/>
      <c r="H12" s="4"/>
    </row>
    <row r="13" spans="1:8" ht="54" customHeight="1" x14ac:dyDescent="0.2">
      <c r="A13" s="2" t="s">
        <v>175</v>
      </c>
      <c r="B13" s="2" t="s">
        <v>169</v>
      </c>
      <c r="C13" s="2" t="s">
        <v>176</v>
      </c>
      <c r="D13" s="2" t="s">
        <v>177</v>
      </c>
      <c r="E13" s="4"/>
      <c r="F13" s="4"/>
      <c r="G13" s="4"/>
      <c r="H13" s="4"/>
    </row>
    <row r="14" spans="1:8" ht="54" customHeight="1" x14ac:dyDescent="0.2">
      <c r="A14" s="2" t="s">
        <v>178</v>
      </c>
      <c r="B14" s="2" t="s">
        <v>169</v>
      </c>
      <c r="C14" s="2" t="s">
        <v>179</v>
      </c>
      <c r="D14" s="2" t="s">
        <v>180</v>
      </c>
      <c r="E14" s="4"/>
      <c r="F14" s="4"/>
      <c r="G14" s="4"/>
      <c r="H14" s="4"/>
    </row>
    <row r="15" spans="1:8" ht="54" customHeight="1" x14ac:dyDescent="0.2">
      <c r="A15" s="2" t="s">
        <v>181</v>
      </c>
      <c r="B15" s="2" t="s">
        <v>169</v>
      </c>
      <c r="C15" s="2" t="s">
        <v>182</v>
      </c>
      <c r="D15" s="2" t="s">
        <v>183</v>
      </c>
      <c r="E15" s="4"/>
      <c r="F15" s="4"/>
      <c r="G15" s="4"/>
      <c r="H15" s="4"/>
    </row>
    <row r="16" spans="1:8" ht="54" customHeight="1" x14ac:dyDescent="0.2">
      <c r="A16" s="2" t="s">
        <v>184</v>
      </c>
      <c r="B16" s="2" t="s">
        <v>169</v>
      </c>
      <c r="C16" s="2" t="s">
        <v>185</v>
      </c>
      <c r="D16" s="2" t="s">
        <v>186</v>
      </c>
      <c r="E16" s="4"/>
      <c r="F16" s="4"/>
      <c r="G16" s="4"/>
      <c r="H16" s="4"/>
    </row>
    <row r="17" spans="1:8" ht="54" customHeight="1" x14ac:dyDescent="0.2">
      <c r="A17" s="2" t="s">
        <v>187</v>
      </c>
      <c r="B17" s="2" t="s">
        <v>169</v>
      </c>
      <c r="C17" s="2" t="s">
        <v>188</v>
      </c>
      <c r="D17" s="2" t="s">
        <v>189</v>
      </c>
      <c r="E17" s="4"/>
      <c r="F17" s="4"/>
      <c r="G17" s="4"/>
      <c r="H17" s="4"/>
    </row>
    <row r="18" spans="1:8" ht="54" customHeight="1" x14ac:dyDescent="0.2">
      <c r="A18" s="2" t="s">
        <v>190</v>
      </c>
      <c r="B18" s="2" t="s">
        <v>191</v>
      </c>
      <c r="C18" s="2" t="s">
        <v>192</v>
      </c>
      <c r="D18" s="2" t="s">
        <v>193</v>
      </c>
      <c r="E18" s="4"/>
      <c r="F18" s="4"/>
      <c r="G18" s="4"/>
      <c r="H18" s="4"/>
    </row>
    <row r="19" spans="1:8" ht="54" customHeight="1" x14ac:dyDescent="0.2">
      <c r="A19" s="2" t="s">
        <v>194</v>
      </c>
      <c r="B19" s="2" t="s">
        <v>191</v>
      </c>
      <c r="C19" s="2" t="s">
        <v>195</v>
      </c>
      <c r="D19" s="2" t="s">
        <v>196</v>
      </c>
      <c r="E19" s="4"/>
      <c r="F19" s="4"/>
      <c r="G19" s="4"/>
      <c r="H19" s="4"/>
    </row>
    <row r="20" spans="1:8" ht="54" customHeight="1" x14ac:dyDescent="0.2">
      <c r="A20" s="2" t="s">
        <v>197</v>
      </c>
      <c r="B20" s="2" t="s">
        <v>191</v>
      </c>
      <c r="C20" s="2" t="s">
        <v>198</v>
      </c>
      <c r="D20" s="2" t="s">
        <v>199</v>
      </c>
      <c r="E20" s="4"/>
      <c r="F20" s="4"/>
      <c r="G20" s="4"/>
      <c r="H20" s="4"/>
    </row>
    <row r="21" spans="1:8" ht="54" customHeight="1" x14ac:dyDescent="0.2">
      <c r="A21" s="2" t="s">
        <v>200</v>
      </c>
      <c r="B21" s="2" t="s">
        <v>191</v>
      </c>
      <c r="C21" s="2" t="s">
        <v>201</v>
      </c>
      <c r="D21" s="2" t="s">
        <v>202</v>
      </c>
      <c r="E21" s="4"/>
      <c r="F21" s="4"/>
      <c r="G21" s="4"/>
      <c r="H21" s="4"/>
    </row>
    <row r="22" spans="1:8" ht="54" customHeight="1" x14ac:dyDescent="0.2">
      <c r="A22" s="2" t="s">
        <v>203</v>
      </c>
      <c r="B22" s="2" t="s">
        <v>191</v>
      </c>
      <c r="C22" s="2" t="s">
        <v>204</v>
      </c>
      <c r="D22" s="2" t="s">
        <v>205</v>
      </c>
      <c r="E22" s="4"/>
      <c r="F22" s="4"/>
      <c r="G22" s="4"/>
      <c r="H22" s="4"/>
    </row>
    <row r="23" spans="1:8" ht="54" customHeight="1" x14ac:dyDescent="0.2">
      <c r="A23" s="2" t="s">
        <v>206</v>
      </c>
      <c r="B23" s="2" t="s">
        <v>191</v>
      </c>
      <c r="C23" s="2" t="s">
        <v>207</v>
      </c>
      <c r="D23" s="2" t="s">
        <v>208</v>
      </c>
      <c r="E23" s="4"/>
      <c r="F23" s="4"/>
      <c r="G23" s="4"/>
      <c r="H23" s="4"/>
    </row>
    <row r="24" spans="1:8" ht="54" customHeight="1" x14ac:dyDescent="0.2">
      <c r="A24" s="2" t="s">
        <v>209</v>
      </c>
      <c r="B24" s="2" t="s">
        <v>191</v>
      </c>
      <c r="C24" s="2" t="s">
        <v>210</v>
      </c>
      <c r="D24" s="2" t="s">
        <v>211</v>
      </c>
      <c r="E24" s="4"/>
      <c r="F24" s="4"/>
      <c r="G24" s="4"/>
      <c r="H24" s="4"/>
    </row>
    <row r="25" spans="1:8" ht="54" customHeight="1" x14ac:dyDescent="0.2">
      <c r="A25" s="2" t="s">
        <v>212</v>
      </c>
      <c r="B25" s="2" t="s">
        <v>191</v>
      </c>
      <c r="C25" s="2" t="s">
        <v>213</v>
      </c>
      <c r="D25" s="2" t="s">
        <v>214</v>
      </c>
      <c r="E25" s="4"/>
      <c r="F25" s="4"/>
      <c r="G25" s="4"/>
      <c r="H25" s="4"/>
    </row>
    <row r="26" spans="1:8" ht="54" customHeight="1" x14ac:dyDescent="0.2">
      <c r="A26" s="2" t="s">
        <v>215</v>
      </c>
      <c r="B26" s="2" t="s">
        <v>191</v>
      </c>
      <c r="C26" s="2" t="s">
        <v>216</v>
      </c>
      <c r="D26" s="2" t="s">
        <v>217</v>
      </c>
      <c r="E26" s="4"/>
      <c r="F26" s="4"/>
      <c r="G26" s="4"/>
      <c r="H26" s="4"/>
    </row>
    <row r="27" spans="1:8" ht="54" customHeight="1" x14ac:dyDescent="0.2">
      <c r="A27" s="2" t="s">
        <v>218</v>
      </c>
      <c r="B27" s="2" t="s">
        <v>191</v>
      </c>
      <c r="C27" s="2" t="s">
        <v>219</v>
      </c>
      <c r="D27" s="2" t="s">
        <v>220</v>
      </c>
      <c r="E27" s="4"/>
      <c r="F27" s="4"/>
      <c r="G27" s="4"/>
      <c r="H27" s="4"/>
    </row>
    <row r="28" spans="1:8" ht="54" customHeight="1" x14ac:dyDescent="0.2">
      <c r="A28" s="2" t="s">
        <v>221</v>
      </c>
      <c r="B28" s="2" t="s">
        <v>191</v>
      </c>
      <c r="C28" s="2" t="s">
        <v>222</v>
      </c>
      <c r="D28" s="2" t="s">
        <v>223</v>
      </c>
      <c r="E28" s="4"/>
      <c r="F28" s="4"/>
      <c r="G28" s="4"/>
      <c r="H28" s="4"/>
    </row>
    <row r="29" spans="1:8" ht="54" customHeight="1" x14ac:dyDescent="0.2">
      <c r="A29" s="2" t="s">
        <v>224</v>
      </c>
      <c r="B29" s="2" t="s">
        <v>191</v>
      </c>
      <c r="C29" s="2" t="s">
        <v>225</v>
      </c>
      <c r="D29" s="2" t="s">
        <v>226</v>
      </c>
      <c r="E29" s="4"/>
      <c r="F29" s="4"/>
      <c r="G29" s="4"/>
      <c r="H29" s="4"/>
    </row>
    <row r="30" spans="1:8" ht="54" customHeight="1" x14ac:dyDescent="0.2">
      <c r="A30" s="2" t="s">
        <v>227</v>
      </c>
      <c r="B30" s="2" t="s">
        <v>191</v>
      </c>
      <c r="C30" s="2" t="s">
        <v>228</v>
      </c>
      <c r="D30" s="2" t="s">
        <v>229</v>
      </c>
      <c r="E30" s="4"/>
      <c r="F30" s="4"/>
      <c r="G30" s="4"/>
      <c r="H30" s="4"/>
    </row>
    <row r="31" spans="1:8" ht="54" customHeight="1" x14ac:dyDescent="0.2">
      <c r="A31" s="2" t="s">
        <v>230</v>
      </c>
      <c r="B31" s="2" t="s">
        <v>191</v>
      </c>
      <c r="C31" s="2" t="s">
        <v>231</v>
      </c>
      <c r="D31" s="2" t="s">
        <v>232</v>
      </c>
      <c r="E31" s="4"/>
      <c r="F31" s="4"/>
      <c r="G31" s="4"/>
      <c r="H31" s="4"/>
    </row>
    <row r="32" spans="1:8" ht="54" customHeight="1" x14ac:dyDescent="0.2">
      <c r="A32" s="2" t="s">
        <v>233</v>
      </c>
      <c r="B32" s="2" t="s">
        <v>234</v>
      </c>
      <c r="C32" s="2" t="s">
        <v>235</v>
      </c>
      <c r="D32" s="2" t="s">
        <v>236</v>
      </c>
      <c r="E32" s="4"/>
      <c r="F32" s="4"/>
      <c r="G32" s="4"/>
      <c r="H32" s="4"/>
    </row>
    <row r="33" spans="1:8" ht="54" customHeight="1" x14ac:dyDescent="0.2">
      <c r="A33" s="2" t="s">
        <v>237</v>
      </c>
      <c r="B33" s="2" t="s">
        <v>234</v>
      </c>
      <c r="C33" s="2" t="s">
        <v>238</v>
      </c>
      <c r="D33" s="2" t="s">
        <v>239</v>
      </c>
      <c r="E33" s="4"/>
      <c r="F33" s="4"/>
      <c r="G33" s="4"/>
      <c r="H33" s="4"/>
    </row>
    <row r="34" spans="1:8" ht="54" customHeight="1" x14ac:dyDescent="0.2">
      <c r="A34" s="2" t="s">
        <v>240</v>
      </c>
      <c r="B34" s="2" t="s">
        <v>234</v>
      </c>
      <c r="C34" s="2" t="s">
        <v>241</v>
      </c>
      <c r="D34" s="2" t="s">
        <v>242</v>
      </c>
      <c r="E34" s="4"/>
      <c r="F34" s="4"/>
      <c r="G34" s="4"/>
      <c r="H34" s="4"/>
    </row>
    <row r="35" spans="1:8" ht="54" customHeight="1" x14ac:dyDescent="0.2">
      <c r="A35" s="2" t="s">
        <v>243</v>
      </c>
      <c r="B35" s="2" t="s">
        <v>234</v>
      </c>
      <c r="C35" s="2" t="s">
        <v>244</v>
      </c>
      <c r="D35" s="2" t="s">
        <v>245</v>
      </c>
      <c r="E35" s="4"/>
      <c r="F35" s="4"/>
      <c r="G35" s="4"/>
      <c r="H35" s="4"/>
    </row>
    <row r="36" spans="1:8" ht="54" customHeight="1" x14ac:dyDescent="0.2">
      <c r="A36" s="2" t="s">
        <v>246</v>
      </c>
      <c r="B36" s="2" t="s">
        <v>234</v>
      </c>
      <c r="C36" s="2" t="s">
        <v>247</v>
      </c>
      <c r="D36" s="2" t="s">
        <v>248</v>
      </c>
      <c r="E36" s="4"/>
      <c r="F36" s="4"/>
      <c r="G36" s="4"/>
      <c r="H36" s="4"/>
    </row>
    <row r="37" spans="1:8" ht="54" customHeight="1" x14ac:dyDescent="0.2">
      <c r="A37" s="2" t="s">
        <v>249</v>
      </c>
      <c r="B37" s="2" t="s">
        <v>234</v>
      </c>
      <c r="C37" s="2" t="s">
        <v>250</v>
      </c>
      <c r="D37" s="2" t="s">
        <v>251</v>
      </c>
      <c r="E37" s="4"/>
      <c r="F37" s="4"/>
      <c r="G37" s="4"/>
      <c r="H37" s="4"/>
    </row>
    <row r="38" spans="1:8" ht="54" customHeight="1" x14ac:dyDescent="0.2">
      <c r="A38" s="2" t="s">
        <v>252</v>
      </c>
      <c r="B38" s="2" t="s">
        <v>234</v>
      </c>
      <c r="C38" s="2" t="s">
        <v>253</v>
      </c>
      <c r="D38" s="2" t="s">
        <v>254</v>
      </c>
      <c r="E38" s="4"/>
      <c r="F38" s="4"/>
      <c r="G38" s="4"/>
      <c r="H38" s="4"/>
    </row>
    <row r="39" spans="1:8" ht="54" customHeight="1" x14ac:dyDescent="0.2">
      <c r="A39" s="2" t="s">
        <v>255</v>
      </c>
      <c r="B39" s="2" t="s">
        <v>234</v>
      </c>
      <c r="C39" s="2" t="s">
        <v>256</v>
      </c>
      <c r="D39" s="2" t="s">
        <v>257</v>
      </c>
      <c r="E39" s="4"/>
      <c r="F39" s="4"/>
      <c r="G39" s="4"/>
      <c r="H39" s="4"/>
    </row>
    <row r="40" spans="1:8" ht="54" customHeight="1" x14ac:dyDescent="0.2">
      <c r="A40" s="2" t="s">
        <v>258</v>
      </c>
      <c r="B40" s="2" t="s">
        <v>234</v>
      </c>
      <c r="C40" s="2" t="s">
        <v>259</v>
      </c>
      <c r="D40" s="2" t="s">
        <v>260</v>
      </c>
      <c r="E40" s="4"/>
      <c r="F40" s="4"/>
      <c r="G40" s="4"/>
      <c r="H40" s="4"/>
    </row>
    <row r="41" spans="1:8" ht="54" customHeight="1" x14ac:dyDescent="0.2">
      <c r="A41" s="2" t="s">
        <v>261</v>
      </c>
      <c r="B41" s="2" t="s">
        <v>234</v>
      </c>
      <c r="C41" s="2" t="s">
        <v>262</v>
      </c>
      <c r="D41" s="2" t="s">
        <v>263</v>
      </c>
      <c r="E41" s="4"/>
      <c r="F41" s="4"/>
      <c r="G41" s="4"/>
      <c r="H41" s="4"/>
    </row>
    <row r="42" spans="1:8" ht="54" customHeight="1" x14ac:dyDescent="0.2">
      <c r="A42" s="2" t="s">
        <v>264</v>
      </c>
      <c r="B42" s="2" t="s">
        <v>234</v>
      </c>
      <c r="C42" s="2" t="s">
        <v>265</v>
      </c>
      <c r="D42" s="2" t="s">
        <v>266</v>
      </c>
      <c r="E42" s="4"/>
      <c r="F42" s="4"/>
      <c r="G42" s="4"/>
      <c r="H42" s="4"/>
    </row>
    <row r="43" spans="1:8" ht="54" customHeight="1" x14ac:dyDescent="0.2">
      <c r="A43" s="2" t="s">
        <v>267</v>
      </c>
      <c r="B43" s="2" t="s">
        <v>234</v>
      </c>
      <c r="C43" s="2" t="s">
        <v>268</v>
      </c>
      <c r="D43" s="2" t="s">
        <v>269</v>
      </c>
      <c r="E43" s="4"/>
      <c r="F43" s="4"/>
      <c r="G43" s="4"/>
      <c r="H43" s="4"/>
    </row>
    <row r="44" spans="1:8" ht="54" customHeight="1" x14ac:dyDescent="0.2">
      <c r="A44" s="2" t="s">
        <v>270</v>
      </c>
      <c r="B44" s="2" t="s">
        <v>234</v>
      </c>
      <c r="C44" s="2" t="s">
        <v>271</v>
      </c>
      <c r="D44" s="2" t="s">
        <v>272</v>
      </c>
      <c r="E44" s="4"/>
      <c r="F44" s="4"/>
      <c r="G44" s="4"/>
      <c r="H44" s="4"/>
    </row>
    <row r="45" spans="1:8" ht="54" customHeight="1" x14ac:dyDescent="0.2">
      <c r="A45" s="2" t="s">
        <v>273</v>
      </c>
      <c r="B45" s="2" t="s">
        <v>234</v>
      </c>
      <c r="C45" s="2" t="s">
        <v>274</v>
      </c>
      <c r="D45" s="2" t="s">
        <v>275</v>
      </c>
      <c r="E45" s="4"/>
      <c r="F45" s="4"/>
      <c r="G45" s="4"/>
      <c r="H45" s="4"/>
    </row>
    <row r="46" spans="1:8" ht="54" customHeight="1" x14ac:dyDescent="0.2">
      <c r="A46" s="2" t="s">
        <v>276</v>
      </c>
      <c r="B46" s="2" t="s">
        <v>234</v>
      </c>
      <c r="C46" s="2" t="s">
        <v>277</v>
      </c>
      <c r="D46" s="2" t="s">
        <v>278</v>
      </c>
      <c r="E46" s="4"/>
      <c r="F46" s="4"/>
      <c r="G46" s="4"/>
      <c r="H46" s="4"/>
    </row>
    <row r="47" spans="1:8" ht="54" customHeight="1" x14ac:dyDescent="0.2">
      <c r="A47" s="2" t="s">
        <v>279</v>
      </c>
      <c r="B47" s="2" t="s">
        <v>234</v>
      </c>
      <c r="C47" s="2" t="s">
        <v>280</v>
      </c>
      <c r="D47" s="2" t="s">
        <v>281</v>
      </c>
      <c r="E47" s="4"/>
      <c r="F47" s="4"/>
      <c r="G47" s="4"/>
      <c r="H47" s="4"/>
    </row>
    <row r="48" spans="1:8" ht="54" customHeight="1" x14ac:dyDescent="0.2">
      <c r="A48" s="2" t="s">
        <v>282</v>
      </c>
      <c r="B48" s="2" t="s">
        <v>234</v>
      </c>
      <c r="C48" s="2" t="s">
        <v>283</v>
      </c>
      <c r="D48" s="2" t="s">
        <v>284</v>
      </c>
      <c r="E48" s="4"/>
      <c r="F48" s="4"/>
      <c r="G48" s="4"/>
      <c r="H48" s="4"/>
    </row>
    <row r="49" spans="1:8" ht="54" customHeight="1" x14ac:dyDescent="0.2">
      <c r="A49" s="2" t="s">
        <v>285</v>
      </c>
      <c r="B49" s="2" t="s">
        <v>234</v>
      </c>
      <c r="C49" s="2" t="s">
        <v>286</v>
      </c>
      <c r="D49" s="2" t="s">
        <v>287</v>
      </c>
      <c r="E49" s="4"/>
      <c r="F49" s="4"/>
      <c r="G49" s="4"/>
      <c r="H49" s="4"/>
    </row>
    <row r="50" spans="1:8" ht="54" customHeight="1" x14ac:dyDescent="0.2">
      <c r="A50" s="2" t="s">
        <v>288</v>
      </c>
      <c r="B50" s="2" t="s">
        <v>234</v>
      </c>
      <c r="C50" s="2" t="s">
        <v>289</v>
      </c>
      <c r="D50" s="2" t="s">
        <v>290</v>
      </c>
      <c r="E50" s="4"/>
      <c r="F50" s="4"/>
      <c r="G50" s="4"/>
      <c r="H50" s="4"/>
    </row>
    <row r="51" spans="1:8" ht="54" customHeight="1" x14ac:dyDescent="0.2">
      <c r="A51" s="2" t="s">
        <v>291</v>
      </c>
      <c r="B51" s="2" t="s">
        <v>234</v>
      </c>
      <c r="C51" s="2" t="s">
        <v>292</v>
      </c>
      <c r="D51" s="2" t="s">
        <v>293</v>
      </c>
      <c r="E51" s="4"/>
      <c r="F51" s="4"/>
      <c r="G51" s="4"/>
      <c r="H51" s="4"/>
    </row>
    <row r="52" spans="1:8" ht="54" customHeight="1" x14ac:dyDescent="0.2">
      <c r="A52" s="2" t="s">
        <v>294</v>
      </c>
      <c r="B52" s="2" t="s">
        <v>295</v>
      </c>
      <c r="C52" s="2" t="s">
        <v>296</v>
      </c>
      <c r="D52" s="2" t="s">
        <v>297</v>
      </c>
      <c r="E52" s="4"/>
      <c r="F52" s="4"/>
      <c r="G52" s="4"/>
      <c r="H52" s="4"/>
    </row>
    <row r="53" spans="1:8" ht="54" customHeight="1" x14ac:dyDescent="0.2">
      <c r="A53" s="2" t="s">
        <v>298</v>
      </c>
      <c r="B53" s="2" t="s">
        <v>295</v>
      </c>
      <c r="C53" s="2" t="s">
        <v>299</v>
      </c>
      <c r="D53" s="2" t="s">
        <v>300</v>
      </c>
      <c r="E53" s="4"/>
      <c r="F53" s="4"/>
      <c r="G53" s="4"/>
      <c r="H53" s="4"/>
    </row>
    <row r="54" spans="1:8" ht="54" customHeight="1" x14ac:dyDescent="0.2">
      <c r="A54" s="2" t="s">
        <v>301</v>
      </c>
      <c r="B54" s="2" t="s">
        <v>295</v>
      </c>
      <c r="C54" s="2" t="s">
        <v>302</v>
      </c>
      <c r="D54" s="2" t="s">
        <v>303</v>
      </c>
      <c r="E54" s="4"/>
      <c r="F54" s="4"/>
      <c r="G54" s="4"/>
      <c r="H54" s="4"/>
    </row>
    <row r="55" spans="1:8" ht="54" customHeight="1" x14ac:dyDescent="0.2">
      <c r="A55" s="2" t="s">
        <v>304</v>
      </c>
      <c r="B55" s="2" t="s">
        <v>295</v>
      </c>
      <c r="C55" s="2" t="s">
        <v>305</v>
      </c>
      <c r="D55" s="2" t="s">
        <v>306</v>
      </c>
      <c r="E55" s="4"/>
      <c r="F55" s="4"/>
      <c r="G55" s="4"/>
      <c r="H55" s="4"/>
    </row>
    <row r="56" spans="1:8" ht="54" customHeight="1" x14ac:dyDescent="0.2">
      <c r="A56" s="2" t="s">
        <v>307</v>
      </c>
      <c r="B56" s="2" t="s">
        <v>295</v>
      </c>
      <c r="C56" s="2" t="s">
        <v>308</v>
      </c>
      <c r="D56" s="2" t="s">
        <v>309</v>
      </c>
      <c r="E56" s="4"/>
      <c r="F56" s="4"/>
      <c r="G56" s="4"/>
      <c r="H56" s="4"/>
    </row>
    <row r="57" spans="1:8" ht="54" customHeight="1" x14ac:dyDescent="0.2">
      <c r="A57" s="2" t="s">
        <v>310</v>
      </c>
      <c r="B57" s="2" t="s">
        <v>295</v>
      </c>
      <c r="C57" s="2" t="s">
        <v>311</v>
      </c>
      <c r="D57" s="2" t="s">
        <v>312</v>
      </c>
      <c r="E57" s="4"/>
      <c r="F57" s="4"/>
      <c r="G57" s="4"/>
      <c r="H57" s="4"/>
    </row>
    <row r="58" spans="1:8" ht="54" customHeight="1" x14ac:dyDescent="0.2">
      <c r="A58" s="2" t="s">
        <v>313</v>
      </c>
      <c r="B58" s="2" t="s">
        <v>314</v>
      </c>
      <c r="C58" s="2" t="s">
        <v>315</v>
      </c>
      <c r="D58" s="2" t="s">
        <v>316</v>
      </c>
      <c r="E58" s="4"/>
      <c r="F58" s="4"/>
      <c r="G58" s="4"/>
      <c r="H58" s="4"/>
    </row>
    <row r="59" spans="1:8" ht="54" customHeight="1" x14ac:dyDescent="0.2">
      <c r="A59" s="2" t="s">
        <v>317</v>
      </c>
      <c r="B59" s="2" t="s">
        <v>314</v>
      </c>
      <c r="C59" s="2" t="s">
        <v>318</v>
      </c>
      <c r="D59" s="2" t="s">
        <v>319</v>
      </c>
      <c r="E59" s="4"/>
      <c r="F59" s="4"/>
      <c r="G59" s="4"/>
      <c r="H59" s="4"/>
    </row>
    <row r="60" spans="1:8" ht="54" customHeight="1" x14ac:dyDescent="0.2">
      <c r="A60" s="2" t="s">
        <v>320</v>
      </c>
      <c r="B60" s="2" t="s">
        <v>314</v>
      </c>
      <c r="C60" s="2" t="s">
        <v>321</v>
      </c>
      <c r="D60" s="2" t="s">
        <v>322</v>
      </c>
      <c r="E60" s="4"/>
      <c r="F60" s="4"/>
      <c r="G60" s="4"/>
      <c r="H60" s="4"/>
    </row>
    <row r="61" spans="1:8" ht="54" customHeight="1" x14ac:dyDescent="0.2">
      <c r="A61" s="2" t="s">
        <v>323</v>
      </c>
      <c r="B61" s="2" t="s">
        <v>314</v>
      </c>
      <c r="C61" s="2" t="s">
        <v>324</v>
      </c>
      <c r="D61" s="2" t="s">
        <v>325</v>
      </c>
      <c r="E61" s="4"/>
      <c r="F61" s="4"/>
      <c r="G61" s="4"/>
      <c r="H61" s="4"/>
    </row>
    <row r="62" spans="1:8" ht="54" customHeight="1" x14ac:dyDescent="0.2">
      <c r="A62" s="2" t="s">
        <v>326</v>
      </c>
      <c r="B62" s="2" t="s">
        <v>314</v>
      </c>
      <c r="C62" s="2" t="s">
        <v>327</v>
      </c>
      <c r="D62" s="2" t="s">
        <v>328</v>
      </c>
      <c r="E62" s="4"/>
      <c r="F62" s="4"/>
      <c r="G62" s="4"/>
      <c r="H62" s="4"/>
    </row>
    <row r="63" spans="1:8" ht="54" customHeight="1" x14ac:dyDescent="0.2">
      <c r="A63" s="2" t="s">
        <v>329</v>
      </c>
      <c r="B63" s="2" t="s">
        <v>314</v>
      </c>
      <c r="C63" s="2" t="s">
        <v>330</v>
      </c>
      <c r="D63" s="2" t="s">
        <v>331</v>
      </c>
      <c r="E63" s="4"/>
      <c r="F63" s="4"/>
      <c r="G63" s="4"/>
      <c r="H63" s="4"/>
    </row>
    <row r="64" spans="1:8" ht="54" customHeight="1" x14ac:dyDescent="0.2">
      <c r="A64" s="2" t="s">
        <v>332</v>
      </c>
      <c r="B64" s="2" t="s">
        <v>314</v>
      </c>
      <c r="C64" s="2" t="s">
        <v>333</v>
      </c>
      <c r="D64" s="2" t="s">
        <v>334</v>
      </c>
      <c r="E64" s="4"/>
      <c r="F64" s="4"/>
      <c r="G64" s="4"/>
      <c r="H64" s="4"/>
    </row>
    <row r="65" spans="1:8" ht="54" customHeight="1" x14ac:dyDescent="0.2">
      <c r="A65" s="2" t="s">
        <v>335</v>
      </c>
      <c r="B65" s="2" t="s">
        <v>314</v>
      </c>
      <c r="C65" s="2" t="s">
        <v>336</v>
      </c>
      <c r="D65" s="2" t="s">
        <v>337</v>
      </c>
      <c r="E65" s="4"/>
      <c r="F65" s="4"/>
      <c r="G65" s="4"/>
      <c r="H65" s="4"/>
    </row>
    <row r="66" spans="1:8" ht="54" customHeight="1" x14ac:dyDescent="0.2">
      <c r="A66" s="2" t="s">
        <v>338</v>
      </c>
      <c r="B66" s="2" t="s">
        <v>314</v>
      </c>
      <c r="C66" s="2" t="s">
        <v>339</v>
      </c>
      <c r="D66" s="2" t="s">
        <v>340</v>
      </c>
      <c r="E66" s="4"/>
      <c r="F66" s="4"/>
      <c r="G66" s="4"/>
      <c r="H66" s="4"/>
    </row>
    <row r="67" spans="1:8" ht="54" customHeight="1" x14ac:dyDescent="0.2">
      <c r="A67" s="2" t="s">
        <v>341</v>
      </c>
      <c r="B67" s="2" t="s">
        <v>314</v>
      </c>
      <c r="C67" s="2" t="s">
        <v>342</v>
      </c>
      <c r="D67" s="2" t="s">
        <v>343</v>
      </c>
      <c r="E67" s="4"/>
      <c r="F67" s="4"/>
      <c r="G67" s="4"/>
      <c r="H67" s="4"/>
    </row>
    <row r="68" spans="1:8" ht="54" customHeight="1" x14ac:dyDescent="0.2">
      <c r="A68" s="2" t="s">
        <v>344</v>
      </c>
      <c r="B68" s="2" t="s">
        <v>314</v>
      </c>
      <c r="C68" s="2" t="s">
        <v>345</v>
      </c>
      <c r="D68" s="2" t="s">
        <v>346</v>
      </c>
      <c r="E68" s="4"/>
      <c r="F68" s="4"/>
      <c r="G68" s="4"/>
      <c r="H68" s="4"/>
    </row>
    <row r="69" spans="1:8" ht="54" customHeight="1" x14ac:dyDescent="0.2">
      <c r="A69" s="2" t="s">
        <v>347</v>
      </c>
      <c r="B69" s="2" t="s">
        <v>314</v>
      </c>
      <c r="C69" s="2" t="s">
        <v>348</v>
      </c>
      <c r="D69" s="2" t="s">
        <v>349</v>
      </c>
      <c r="E69" s="4"/>
      <c r="F69" s="4"/>
      <c r="G69" s="4"/>
      <c r="H69" s="4"/>
    </row>
    <row r="70" spans="1:8" ht="54" customHeight="1" x14ac:dyDescent="0.2">
      <c r="A70" s="2" t="s">
        <v>350</v>
      </c>
      <c r="B70" s="2" t="s">
        <v>314</v>
      </c>
      <c r="C70" s="2" t="s">
        <v>351</v>
      </c>
      <c r="D70" s="2" t="s">
        <v>352</v>
      </c>
      <c r="E70" s="4"/>
      <c r="F70" s="4"/>
      <c r="G70" s="4"/>
      <c r="H70" s="4"/>
    </row>
    <row r="71" spans="1:8" ht="54" customHeight="1" x14ac:dyDescent="0.2">
      <c r="A71" s="2" t="s">
        <v>353</v>
      </c>
      <c r="B71" s="2" t="s">
        <v>314</v>
      </c>
      <c r="C71" s="2" t="s">
        <v>354</v>
      </c>
      <c r="D71" s="2" t="s">
        <v>355</v>
      </c>
      <c r="E71" s="4"/>
      <c r="F71" s="4"/>
      <c r="G71" s="4"/>
      <c r="H71" s="4"/>
    </row>
    <row r="72" spans="1:8" ht="54" customHeight="1" x14ac:dyDescent="0.2">
      <c r="A72" s="2" t="s">
        <v>356</v>
      </c>
      <c r="B72" s="2" t="s">
        <v>314</v>
      </c>
      <c r="C72" s="2" t="s">
        <v>357</v>
      </c>
      <c r="D72" s="2" t="s">
        <v>358</v>
      </c>
      <c r="E72" s="4"/>
      <c r="F72" s="4"/>
      <c r="G72" s="4"/>
      <c r="H72" s="4"/>
    </row>
    <row r="73" spans="1:8" ht="54" customHeight="1" x14ac:dyDescent="0.2">
      <c r="A73" s="2" t="s">
        <v>359</v>
      </c>
      <c r="B73" s="2" t="s">
        <v>314</v>
      </c>
      <c r="C73" s="2" t="s">
        <v>360</v>
      </c>
      <c r="D73" s="2" t="s">
        <v>361</v>
      </c>
      <c r="E73" s="4"/>
      <c r="F73" s="4"/>
      <c r="G73" s="4"/>
      <c r="H73" s="4"/>
    </row>
    <row r="74" spans="1:8" ht="54" customHeight="1" x14ac:dyDescent="0.2">
      <c r="A74" s="2" t="s">
        <v>362</v>
      </c>
      <c r="B74" s="2" t="s">
        <v>363</v>
      </c>
      <c r="C74" s="2" t="s">
        <v>364</v>
      </c>
      <c r="D74" s="2" t="s">
        <v>365</v>
      </c>
      <c r="E74" s="4"/>
      <c r="F74" s="4"/>
      <c r="G74" s="4"/>
      <c r="H74" s="4"/>
    </row>
    <row r="75" spans="1:8" ht="54" customHeight="1" x14ac:dyDescent="0.2">
      <c r="A75" s="2" t="s">
        <v>366</v>
      </c>
      <c r="B75" s="2" t="s">
        <v>363</v>
      </c>
      <c r="C75" s="2" t="s">
        <v>367</v>
      </c>
      <c r="D75" s="2" t="s">
        <v>368</v>
      </c>
      <c r="E75" s="4"/>
      <c r="F75" s="4"/>
      <c r="G75" s="4"/>
      <c r="H75" s="4"/>
    </row>
    <row r="76" spans="1:8" ht="54" customHeight="1" x14ac:dyDescent="0.2">
      <c r="A76" s="2" t="s">
        <v>369</v>
      </c>
      <c r="B76" s="2" t="s">
        <v>363</v>
      </c>
      <c r="C76" s="2" t="s">
        <v>370</v>
      </c>
      <c r="D76" s="2" t="s">
        <v>371</v>
      </c>
      <c r="E76" s="4"/>
      <c r="F76" s="4"/>
      <c r="G76" s="4"/>
      <c r="H76" s="4"/>
    </row>
    <row r="77" spans="1:8" ht="54" customHeight="1" x14ac:dyDescent="0.2">
      <c r="A77" s="2" t="s">
        <v>372</v>
      </c>
      <c r="B77" s="2" t="s">
        <v>363</v>
      </c>
      <c r="C77" s="2" t="s">
        <v>373</v>
      </c>
      <c r="D77" s="2" t="s">
        <v>374</v>
      </c>
      <c r="E77" s="4"/>
      <c r="F77" s="4"/>
      <c r="G77" s="4"/>
      <c r="H77" s="4"/>
    </row>
    <row r="78" spans="1:8" ht="54" customHeight="1" x14ac:dyDescent="0.2">
      <c r="A78" s="2" t="s">
        <v>375</v>
      </c>
      <c r="B78" s="2" t="s">
        <v>363</v>
      </c>
      <c r="C78" s="2" t="s">
        <v>376</v>
      </c>
      <c r="D78" s="2" t="s">
        <v>377</v>
      </c>
      <c r="E78" s="4"/>
      <c r="F78" s="4"/>
      <c r="G78" s="4"/>
      <c r="H78" s="4"/>
    </row>
    <row r="79" spans="1:8" ht="54" customHeight="1" x14ac:dyDescent="0.2">
      <c r="A79" s="2" t="s">
        <v>378</v>
      </c>
      <c r="B79" s="2" t="s">
        <v>363</v>
      </c>
      <c r="C79" s="2" t="s">
        <v>379</v>
      </c>
      <c r="D79" s="2" t="s">
        <v>380</v>
      </c>
      <c r="E79" s="4"/>
      <c r="F79" s="4"/>
      <c r="G79" s="4"/>
      <c r="H79" s="4"/>
    </row>
    <row r="80" spans="1:8" ht="54" customHeight="1" x14ac:dyDescent="0.2">
      <c r="A80" s="2" t="s">
        <v>381</v>
      </c>
      <c r="B80" s="2" t="s">
        <v>363</v>
      </c>
      <c r="C80" s="2" t="s">
        <v>382</v>
      </c>
      <c r="D80" s="2" t="s">
        <v>383</v>
      </c>
      <c r="E80" s="4"/>
      <c r="F80" s="4"/>
      <c r="G80" s="4"/>
      <c r="H80" s="4"/>
    </row>
    <row r="81" spans="1:8" ht="54" customHeight="1" x14ac:dyDescent="0.2">
      <c r="A81" s="2" t="s">
        <v>384</v>
      </c>
      <c r="B81" s="2" t="s">
        <v>363</v>
      </c>
      <c r="C81" s="2" t="s">
        <v>385</v>
      </c>
      <c r="D81" s="2" t="s">
        <v>386</v>
      </c>
      <c r="E81" s="4"/>
      <c r="F81" s="4"/>
      <c r="G81" s="4"/>
      <c r="H81" s="4"/>
    </row>
    <row r="82" spans="1:8" ht="54" customHeight="1" x14ac:dyDescent="0.2">
      <c r="A82" s="2" t="s">
        <v>387</v>
      </c>
      <c r="B82" s="2" t="s">
        <v>363</v>
      </c>
      <c r="C82" s="2" t="s">
        <v>388</v>
      </c>
      <c r="D82" s="2" t="s">
        <v>389</v>
      </c>
      <c r="E82" s="4"/>
      <c r="F82" s="4"/>
      <c r="G82" s="4"/>
      <c r="H82" s="4"/>
    </row>
    <row r="83" spans="1:8" ht="54" customHeight="1" x14ac:dyDescent="0.2">
      <c r="A83" s="2" t="s">
        <v>390</v>
      </c>
      <c r="B83" s="2" t="s">
        <v>363</v>
      </c>
      <c r="C83" s="2" t="s">
        <v>391</v>
      </c>
      <c r="D83" s="2" t="s">
        <v>392</v>
      </c>
      <c r="E83" s="4"/>
      <c r="F83" s="4"/>
      <c r="G83" s="4"/>
      <c r="H83" s="4"/>
    </row>
    <row r="84" spans="1:8" ht="54" customHeight="1" x14ac:dyDescent="0.2">
      <c r="A84" s="2" t="s">
        <v>393</v>
      </c>
      <c r="B84" s="2" t="s">
        <v>363</v>
      </c>
      <c r="C84" s="2" t="s">
        <v>394</v>
      </c>
      <c r="D84" s="2" t="s">
        <v>395</v>
      </c>
      <c r="E84" s="4"/>
      <c r="F84" s="4"/>
      <c r="G84" s="4"/>
      <c r="H84" s="4"/>
    </row>
    <row r="85" spans="1:8" ht="54" customHeight="1" x14ac:dyDescent="0.2">
      <c r="A85" s="2" t="s">
        <v>396</v>
      </c>
      <c r="B85" s="2" t="s">
        <v>363</v>
      </c>
      <c r="C85" s="2" t="s">
        <v>397</v>
      </c>
      <c r="D85" s="2" t="s">
        <v>398</v>
      </c>
      <c r="E85" s="4"/>
      <c r="F85" s="4"/>
      <c r="G85" s="4"/>
      <c r="H85" s="4"/>
    </row>
    <row r="86" spans="1:8" ht="54" customHeight="1" x14ac:dyDescent="0.2">
      <c r="A86" s="2" t="s">
        <v>399</v>
      </c>
      <c r="B86" s="2" t="s">
        <v>363</v>
      </c>
      <c r="C86" s="2" t="s">
        <v>400</v>
      </c>
      <c r="D86" s="2" t="s">
        <v>401</v>
      </c>
      <c r="E86" s="4"/>
      <c r="F86" s="4"/>
      <c r="G86" s="4"/>
      <c r="H86" s="4"/>
    </row>
    <row r="87" spans="1:8" ht="54" customHeight="1" x14ac:dyDescent="0.2">
      <c r="A87" s="2" t="s">
        <v>402</v>
      </c>
      <c r="B87" s="2" t="s">
        <v>363</v>
      </c>
      <c r="C87" s="2" t="s">
        <v>403</v>
      </c>
      <c r="D87" s="2" t="s">
        <v>404</v>
      </c>
      <c r="E87" s="4"/>
      <c r="F87" s="4"/>
      <c r="G87" s="4"/>
      <c r="H87" s="4"/>
    </row>
    <row r="88" spans="1:8" ht="54" customHeight="1" x14ac:dyDescent="0.2">
      <c r="A88" s="2" t="s">
        <v>405</v>
      </c>
      <c r="B88" s="2" t="s">
        <v>363</v>
      </c>
      <c r="C88" s="2" t="s">
        <v>406</v>
      </c>
      <c r="D88" s="2" t="s">
        <v>407</v>
      </c>
      <c r="E88" s="4"/>
      <c r="F88" s="4"/>
      <c r="G88" s="4"/>
      <c r="H88" s="4"/>
    </row>
    <row r="89" spans="1:8" ht="54" customHeight="1" x14ac:dyDescent="0.2">
      <c r="A89" s="2" t="s">
        <v>408</v>
      </c>
      <c r="B89" s="2" t="s">
        <v>363</v>
      </c>
      <c r="C89" s="2" t="s">
        <v>409</v>
      </c>
      <c r="D89" s="2" t="s">
        <v>410</v>
      </c>
      <c r="E89" s="4"/>
      <c r="F89" s="4"/>
      <c r="G89" s="4"/>
      <c r="H89" s="4"/>
    </row>
    <row r="90" spans="1:8" ht="54" customHeight="1" x14ac:dyDescent="0.2">
      <c r="A90" s="2" t="s">
        <v>411</v>
      </c>
      <c r="B90" s="2" t="s">
        <v>412</v>
      </c>
      <c r="C90" s="2" t="s">
        <v>413</v>
      </c>
      <c r="D90" s="2" t="s">
        <v>414</v>
      </c>
      <c r="E90" s="4"/>
      <c r="F90" s="4"/>
      <c r="G90" s="4"/>
      <c r="H90" s="4"/>
    </row>
    <row r="91" spans="1:8" ht="54" customHeight="1" x14ac:dyDescent="0.2">
      <c r="A91" s="2" t="s">
        <v>415</v>
      </c>
      <c r="B91" s="2" t="s">
        <v>412</v>
      </c>
      <c r="C91" s="2" t="s">
        <v>416</v>
      </c>
      <c r="D91" s="2" t="s">
        <v>417</v>
      </c>
      <c r="E91" s="4"/>
      <c r="F91" s="4"/>
      <c r="G91" s="4"/>
      <c r="H91" s="4"/>
    </row>
    <row r="92" spans="1:8" ht="54" customHeight="1" x14ac:dyDescent="0.2">
      <c r="A92" s="2" t="s">
        <v>418</v>
      </c>
      <c r="B92" s="2" t="s">
        <v>412</v>
      </c>
      <c r="C92" s="2" t="s">
        <v>419</v>
      </c>
      <c r="D92" s="2" t="s">
        <v>420</v>
      </c>
      <c r="E92" s="4"/>
      <c r="F92" s="4"/>
      <c r="G92" s="4"/>
      <c r="H92" s="4"/>
    </row>
    <row r="93" spans="1:8" ht="54" customHeight="1" x14ac:dyDescent="0.2">
      <c r="A93" s="2" t="s">
        <v>421</v>
      </c>
      <c r="B93" s="2" t="s">
        <v>412</v>
      </c>
      <c r="C93" s="2" t="s">
        <v>422</v>
      </c>
      <c r="D93" s="2" t="s">
        <v>423</v>
      </c>
      <c r="E93" s="4"/>
      <c r="F93" s="4"/>
      <c r="G93" s="4"/>
      <c r="H93" s="4"/>
    </row>
    <row r="94" spans="1:8" ht="54" customHeight="1" x14ac:dyDescent="0.2">
      <c r="A94" s="2" t="s">
        <v>424</v>
      </c>
      <c r="B94" s="2" t="s">
        <v>412</v>
      </c>
      <c r="C94" s="2" t="s">
        <v>425</v>
      </c>
      <c r="D94" s="2" t="s">
        <v>426</v>
      </c>
      <c r="E94" s="4"/>
      <c r="F94" s="4"/>
      <c r="G94" s="4"/>
      <c r="H94" s="4"/>
    </row>
    <row r="95" spans="1:8" ht="54" customHeight="1" x14ac:dyDescent="0.2">
      <c r="A95" s="2" t="s">
        <v>427</v>
      </c>
      <c r="B95" s="2" t="s">
        <v>412</v>
      </c>
      <c r="C95" s="2" t="s">
        <v>428</v>
      </c>
      <c r="D95" s="2" t="s">
        <v>429</v>
      </c>
      <c r="E95" s="4"/>
      <c r="F95" s="4"/>
      <c r="G95" s="4"/>
      <c r="H95" s="4"/>
    </row>
    <row r="96" spans="1:8" ht="54" customHeight="1" x14ac:dyDescent="0.2">
      <c r="A96" s="2" t="s">
        <v>430</v>
      </c>
      <c r="B96" s="2" t="s">
        <v>431</v>
      </c>
      <c r="C96" s="2" t="s">
        <v>432</v>
      </c>
      <c r="D96" s="2" t="s">
        <v>433</v>
      </c>
      <c r="E96" s="4"/>
      <c r="F96" s="4"/>
      <c r="G96" s="4"/>
      <c r="H96" s="4"/>
    </row>
    <row r="97" spans="1:8" ht="54" customHeight="1" x14ac:dyDescent="0.2">
      <c r="A97" s="2" t="s">
        <v>434</v>
      </c>
      <c r="B97" s="2" t="s">
        <v>431</v>
      </c>
      <c r="C97" s="2" t="s">
        <v>435</v>
      </c>
      <c r="D97" s="2" t="s">
        <v>436</v>
      </c>
      <c r="E97" s="4"/>
      <c r="F97" s="4"/>
      <c r="G97" s="4"/>
      <c r="H97" s="4"/>
    </row>
    <row r="98" spans="1:8" ht="54" customHeight="1" x14ac:dyDescent="0.2">
      <c r="A98" s="2" t="s">
        <v>437</v>
      </c>
      <c r="B98" s="2" t="s">
        <v>431</v>
      </c>
      <c r="C98" s="2" t="s">
        <v>438</v>
      </c>
      <c r="D98" s="2" t="s">
        <v>439</v>
      </c>
      <c r="E98" s="4"/>
      <c r="F98" s="4"/>
      <c r="G98" s="4"/>
      <c r="H98" s="4"/>
    </row>
    <row r="99" spans="1:8" ht="54" customHeight="1" x14ac:dyDescent="0.2">
      <c r="A99" s="2" t="s">
        <v>440</v>
      </c>
      <c r="B99" s="2" t="s">
        <v>431</v>
      </c>
      <c r="C99" s="2" t="s">
        <v>441</v>
      </c>
      <c r="D99" s="2" t="s">
        <v>442</v>
      </c>
      <c r="E99" s="4"/>
      <c r="F99" s="4"/>
      <c r="G99" s="4"/>
      <c r="H99" s="4"/>
    </row>
    <row r="100" spans="1:8" ht="54" customHeight="1" x14ac:dyDescent="0.2">
      <c r="A100" s="2" t="s">
        <v>111</v>
      </c>
      <c r="B100" s="2" t="s">
        <v>431</v>
      </c>
      <c r="C100" s="2" t="s">
        <v>443</v>
      </c>
      <c r="D100" s="2" t="s">
        <v>444</v>
      </c>
      <c r="E100" s="4"/>
      <c r="F100" s="4"/>
      <c r="G100" s="4"/>
      <c r="H100" s="4"/>
    </row>
    <row r="101" spans="1:8" ht="54" customHeight="1" x14ac:dyDescent="0.2">
      <c r="A101" s="2" t="s">
        <v>445</v>
      </c>
      <c r="B101" s="2" t="s">
        <v>431</v>
      </c>
      <c r="C101" s="2" t="s">
        <v>446</v>
      </c>
      <c r="D101" s="2" t="s">
        <v>447</v>
      </c>
      <c r="E101" s="4"/>
      <c r="F101" s="4"/>
      <c r="G101" s="4"/>
      <c r="H101" s="4"/>
    </row>
    <row r="102" spans="1:8" ht="54" customHeight="1" x14ac:dyDescent="0.2">
      <c r="A102" s="2" t="s">
        <v>448</v>
      </c>
      <c r="B102" s="2" t="s">
        <v>431</v>
      </c>
      <c r="C102" s="2" t="s">
        <v>449</v>
      </c>
      <c r="D102" s="2" t="s">
        <v>450</v>
      </c>
      <c r="E102" s="4"/>
      <c r="F102" s="4"/>
      <c r="G102" s="4"/>
      <c r="H102" s="4"/>
    </row>
    <row r="103" spans="1:8" ht="54" customHeight="1" x14ac:dyDescent="0.2">
      <c r="A103" s="2" t="s">
        <v>114</v>
      </c>
      <c r="B103" s="2" t="s">
        <v>431</v>
      </c>
      <c r="C103" s="2" t="s">
        <v>451</v>
      </c>
      <c r="D103" s="2" t="s">
        <v>452</v>
      </c>
      <c r="E103" s="4"/>
      <c r="F103" s="4"/>
      <c r="G103" s="4"/>
      <c r="H103" s="4"/>
    </row>
    <row r="104" spans="1:8" ht="54" customHeight="1" x14ac:dyDescent="0.2">
      <c r="A104" s="2" t="s">
        <v>453</v>
      </c>
      <c r="B104" s="2" t="s">
        <v>431</v>
      </c>
      <c r="C104" s="2" t="s">
        <v>454</v>
      </c>
      <c r="D104" s="2" t="s">
        <v>455</v>
      </c>
      <c r="E104" s="4"/>
      <c r="F104" s="4"/>
      <c r="G104" s="4"/>
      <c r="H104" s="4"/>
    </row>
    <row r="105" spans="1:8" ht="54" customHeight="1" x14ac:dyDescent="0.2">
      <c r="A105" s="2" t="s">
        <v>143</v>
      </c>
      <c r="B105" s="2" t="s">
        <v>431</v>
      </c>
      <c r="C105" s="2" t="s">
        <v>456</v>
      </c>
      <c r="D105" s="2" t="s">
        <v>457</v>
      </c>
      <c r="E105" s="4"/>
      <c r="F105" s="4"/>
      <c r="G105" s="4"/>
      <c r="H105" s="4"/>
    </row>
    <row r="106" spans="1:8" ht="54" customHeight="1" x14ac:dyDescent="0.2">
      <c r="A106" s="2" t="s">
        <v>126</v>
      </c>
      <c r="B106" s="2" t="s">
        <v>431</v>
      </c>
      <c r="C106" s="2" t="s">
        <v>458</v>
      </c>
      <c r="D106" s="2" t="s">
        <v>459</v>
      </c>
      <c r="E106" s="4"/>
      <c r="F106" s="4"/>
      <c r="G106" s="4"/>
      <c r="H106" s="4"/>
    </row>
    <row r="107" spans="1:8" ht="54" customHeight="1" x14ac:dyDescent="0.2">
      <c r="A107" s="2" t="s">
        <v>460</v>
      </c>
      <c r="B107" s="2" t="s">
        <v>431</v>
      </c>
      <c r="C107" s="2" t="s">
        <v>461</v>
      </c>
      <c r="D107" s="2" t="s">
        <v>462</v>
      </c>
      <c r="E107" s="4"/>
      <c r="F107" s="4"/>
      <c r="G107" s="4"/>
      <c r="H107" s="4"/>
    </row>
    <row r="108" spans="1:8" ht="54" customHeight="1" x14ac:dyDescent="0.2">
      <c r="A108" s="2" t="s">
        <v>463</v>
      </c>
      <c r="B108" s="2" t="s">
        <v>431</v>
      </c>
      <c r="C108" s="2" t="s">
        <v>464</v>
      </c>
      <c r="D108" s="2" t="s">
        <v>465</v>
      </c>
      <c r="E108" s="4"/>
      <c r="F108" s="4"/>
      <c r="G108" s="4"/>
      <c r="H108" s="4"/>
    </row>
    <row r="109" spans="1:8" ht="54" customHeight="1" x14ac:dyDescent="0.2">
      <c r="A109" s="2" t="s">
        <v>466</v>
      </c>
      <c r="B109" s="2" t="s">
        <v>431</v>
      </c>
      <c r="C109" s="2" t="s">
        <v>467</v>
      </c>
      <c r="D109" s="2" t="s">
        <v>468</v>
      </c>
      <c r="E109" s="4"/>
      <c r="F109" s="4"/>
      <c r="G109" s="4"/>
      <c r="H109" s="4"/>
    </row>
    <row r="110" spans="1:8" ht="54" customHeight="1" x14ac:dyDescent="0.2">
      <c r="A110" s="2" t="s">
        <v>469</v>
      </c>
      <c r="B110" s="2" t="s">
        <v>431</v>
      </c>
      <c r="C110" s="2" t="s">
        <v>470</v>
      </c>
      <c r="D110" s="2" t="s">
        <v>471</v>
      </c>
      <c r="E110" s="4"/>
      <c r="F110" s="4"/>
      <c r="G110" s="4"/>
      <c r="H110" s="4"/>
    </row>
    <row r="111" spans="1:8" ht="54" customHeight="1" x14ac:dyDescent="0.2">
      <c r="A111" s="2" t="s">
        <v>472</v>
      </c>
      <c r="B111" s="2" t="s">
        <v>431</v>
      </c>
      <c r="C111" s="2" t="s">
        <v>473</v>
      </c>
      <c r="D111" s="2" t="s">
        <v>474</v>
      </c>
      <c r="E111" s="4"/>
      <c r="F111" s="4"/>
      <c r="G111" s="4"/>
      <c r="H111" s="4"/>
    </row>
    <row r="112" spans="1:8" ht="54" customHeight="1" x14ac:dyDescent="0.2">
      <c r="A112" s="2" t="s">
        <v>475</v>
      </c>
      <c r="B112" s="2" t="s">
        <v>431</v>
      </c>
      <c r="C112" s="2" t="s">
        <v>476</v>
      </c>
      <c r="D112" s="2" t="s">
        <v>477</v>
      </c>
      <c r="E112" s="4"/>
      <c r="F112" s="4"/>
      <c r="G112" s="4"/>
      <c r="H112" s="4"/>
    </row>
    <row r="113" spans="1:8" ht="54" customHeight="1" x14ac:dyDescent="0.2">
      <c r="A113" s="2" t="s">
        <v>478</v>
      </c>
      <c r="B113" s="2" t="s">
        <v>431</v>
      </c>
      <c r="C113" s="2" t="s">
        <v>479</v>
      </c>
      <c r="D113" s="2" t="s">
        <v>480</v>
      </c>
      <c r="E113" s="4"/>
      <c r="F113" s="4"/>
      <c r="G113" s="4"/>
      <c r="H113" s="4"/>
    </row>
    <row r="114" spans="1:8" ht="54" customHeight="1" x14ac:dyDescent="0.2">
      <c r="A114" s="2" t="s">
        <v>481</v>
      </c>
      <c r="B114" s="2" t="s">
        <v>431</v>
      </c>
      <c r="C114" s="2" t="s">
        <v>482</v>
      </c>
      <c r="D114" s="2" t="s">
        <v>483</v>
      </c>
      <c r="E114" s="4"/>
      <c r="F114" s="4"/>
      <c r="G114" s="4"/>
      <c r="H114" s="4"/>
    </row>
    <row r="115" spans="1:8" ht="54" customHeight="1" x14ac:dyDescent="0.2">
      <c r="A115" s="2" t="s">
        <v>484</v>
      </c>
      <c r="B115" s="2" t="s">
        <v>485</v>
      </c>
      <c r="C115" s="2" t="s">
        <v>486</v>
      </c>
      <c r="D115" s="2" t="s">
        <v>487</v>
      </c>
      <c r="E115" s="4"/>
      <c r="F115" s="4"/>
      <c r="G115" s="4"/>
      <c r="H115" s="4"/>
    </row>
    <row r="116" spans="1:8" ht="54" customHeight="1" x14ac:dyDescent="0.2">
      <c r="A116" s="2" t="s">
        <v>488</v>
      </c>
      <c r="B116" s="2" t="s">
        <v>485</v>
      </c>
      <c r="C116" s="2" t="s">
        <v>489</v>
      </c>
      <c r="D116" s="2" t="s">
        <v>490</v>
      </c>
      <c r="E116" s="4"/>
      <c r="F116" s="4"/>
      <c r="G116" s="4"/>
      <c r="H116" s="4"/>
    </row>
    <row r="117" spans="1:8" ht="54" customHeight="1" x14ac:dyDescent="0.2">
      <c r="A117" s="2" t="s">
        <v>491</v>
      </c>
      <c r="B117" s="2" t="s">
        <v>485</v>
      </c>
      <c r="C117" s="2" t="s">
        <v>492</v>
      </c>
      <c r="D117" s="2" t="s">
        <v>493</v>
      </c>
      <c r="E117" s="4"/>
      <c r="F117" s="4"/>
      <c r="G117" s="4"/>
      <c r="H117" s="4"/>
    </row>
    <row r="118" spans="1:8" ht="54" customHeight="1" x14ac:dyDescent="0.2">
      <c r="A118" s="2" t="s">
        <v>494</v>
      </c>
      <c r="B118" s="2" t="s">
        <v>485</v>
      </c>
      <c r="C118" s="2" t="s">
        <v>495</v>
      </c>
      <c r="D118" s="2" t="s">
        <v>496</v>
      </c>
      <c r="E118" s="4"/>
      <c r="F118" s="4"/>
      <c r="G118" s="4"/>
      <c r="H118" s="4"/>
    </row>
    <row r="119" spans="1:8" ht="54" customHeight="1" x14ac:dyDescent="0.2">
      <c r="A119" s="2" t="s">
        <v>497</v>
      </c>
      <c r="B119" s="2" t="s">
        <v>485</v>
      </c>
      <c r="C119" s="2" t="s">
        <v>498</v>
      </c>
      <c r="D119" s="2" t="s">
        <v>499</v>
      </c>
      <c r="E119" s="4"/>
      <c r="F119" s="4"/>
      <c r="G119" s="4"/>
      <c r="H119" s="4"/>
    </row>
    <row r="120" spans="1:8" ht="54" customHeight="1" x14ac:dyDescent="0.2">
      <c r="A120" s="2" t="s">
        <v>500</v>
      </c>
      <c r="B120" s="2" t="s">
        <v>485</v>
      </c>
      <c r="C120" s="2" t="s">
        <v>501</v>
      </c>
      <c r="D120" s="2" t="s">
        <v>502</v>
      </c>
      <c r="E120" s="4"/>
      <c r="F120" s="4"/>
      <c r="G120" s="4"/>
      <c r="H120" s="4"/>
    </row>
    <row r="121" spans="1:8" ht="54" customHeight="1" x14ac:dyDescent="0.2">
      <c r="A121" s="2" t="s">
        <v>503</v>
      </c>
      <c r="B121" s="2" t="s">
        <v>485</v>
      </c>
      <c r="C121" s="2" t="s">
        <v>504</v>
      </c>
      <c r="D121" s="2" t="s">
        <v>505</v>
      </c>
      <c r="E121" s="4"/>
      <c r="F121" s="4"/>
      <c r="G121" s="4"/>
      <c r="H121" s="4"/>
    </row>
    <row r="122" spans="1:8" ht="54" customHeight="1" x14ac:dyDescent="0.2">
      <c r="A122" s="2" t="s">
        <v>506</v>
      </c>
      <c r="B122" s="2" t="s">
        <v>485</v>
      </c>
      <c r="C122" s="2" t="s">
        <v>507</v>
      </c>
      <c r="D122" s="2" t="s">
        <v>508</v>
      </c>
      <c r="E122" s="4"/>
      <c r="F122" s="4"/>
      <c r="G122" s="4"/>
      <c r="H122" s="4"/>
    </row>
    <row r="123" spans="1:8" ht="54" customHeight="1" x14ac:dyDescent="0.2">
      <c r="A123" s="2" t="s">
        <v>509</v>
      </c>
      <c r="B123" s="2" t="s">
        <v>510</v>
      </c>
      <c r="C123" s="2" t="s">
        <v>511</v>
      </c>
      <c r="D123" s="2" t="s">
        <v>512</v>
      </c>
      <c r="E123" s="4"/>
      <c r="F123" s="4"/>
      <c r="G123" s="4"/>
      <c r="H123" s="4"/>
    </row>
    <row r="124" spans="1:8" ht="54" customHeight="1" x14ac:dyDescent="0.2">
      <c r="A124" s="2" t="s">
        <v>513</v>
      </c>
      <c r="B124" s="2" t="s">
        <v>510</v>
      </c>
      <c r="C124" s="2" t="s">
        <v>514</v>
      </c>
      <c r="D124" s="2" t="s">
        <v>515</v>
      </c>
      <c r="E124" s="4"/>
      <c r="F124" s="4"/>
      <c r="G124" s="4"/>
      <c r="H124" s="4"/>
    </row>
    <row r="125" spans="1:8" ht="54" customHeight="1" x14ac:dyDescent="0.2">
      <c r="A125" s="2" t="s">
        <v>516</v>
      </c>
      <c r="B125" s="2" t="s">
        <v>510</v>
      </c>
      <c r="C125" s="2" t="s">
        <v>517</v>
      </c>
      <c r="D125" s="2" t="s">
        <v>518</v>
      </c>
      <c r="E125" s="4"/>
      <c r="F125" s="4"/>
      <c r="G125" s="4"/>
      <c r="H125" s="4"/>
    </row>
    <row r="126" spans="1:8" ht="54" customHeight="1" x14ac:dyDescent="0.2">
      <c r="A126" s="2" t="s">
        <v>519</v>
      </c>
      <c r="B126" s="2" t="s">
        <v>510</v>
      </c>
      <c r="C126" s="2" t="s">
        <v>520</v>
      </c>
      <c r="D126" s="2" t="s">
        <v>521</v>
      </c>
      <c r="E126" s="4"/>
      <c r="F126" s="4"/>
      <c r="G126" s="4"/>
      <c r="H126" s="4"/>
    </row>
    <row r="127" spans="1:8" ht="54" customHeight="1" x14ac:dyDescent="0.2">
      <c r="A127" s="2" t="s">
        <v>522</v>
      </c>
      <c r="B127" s="2" t="s">
        <v>510</v>
      </c>
      <c r="C127" s="2" t="s">
        <v>523</v>
      </c>
      <c r="D127" s="2" t="s">
        <v>524</v>
      </c>
      <c r="E127" s="4"/>
      <c r="F127" s="4"/>
      <c r="G127" s="4"/>
      <c r="H127" s="4"/>
    </row>
    <row r="128" spans="1:8" ht="54" customHeight="1" x14ac:dyDescent="0.2">
      <c r="A128" s="2" t="s">
        <v>525</v>
      </c>
      <c r="B128" s="2" t="s">
        <v>510</v>
      </c>
      <c r="C128" s="2" t="s">
        <v>526</v>
      </c>
      <c r="D128" s="2" t="s">
        <v>527</v>
      </c>
      <c r="E128" s="4"/>
      <c r="F128" s="4"/>
      <c r="G128" s="4"/>
      <c r="H128" s="4"/>
    </row>
    <row r="129" spans="1:8" ht="54" customHeight="1" x14ac:dyDescent="0.2">
      <c r="A129" s="2" t="s">
        <v>528</v>
      </c>
      <c r="B129" s="2" t="s">
        <v>510</v>
      </c>
      <c r="C129" s="2" t="s">
        <v>529</v>
      </c>
      <c r="D129" s="2" t="s">
        <v>530</v>
      </c>
      <c r="E129" s="4"/>
      <c r="F129" s="4"/>
      <c r="G129" s="4"/>
      <c r="H129" s="4"/>
    </row>
    <row r="130" spans="1:8" ht="54" customHeight="1" x14ac:dyDescent="0.2">
      <c r="A130" s="2" t="s">
        <v>531</v>
      </c>
      <c r="B130" s="2" t="s">
        <v>510</v>
      </c>
      <c r="C130" s="2" t="s">
        <v>532</v>
      </c>
      <c r="D130" s="2" t="s">
        <v>533</v>
      </c>
      <c r="E130" s="4"/>
      <c r="F130" s="4"/>
      <c r="G130" s="4"/>
      <c r="H130" s="4"/>
    </row>
    <row r="131" spans="1:8" ht="54" customHeight="1" x14ac:dyDescent="0.2">
      <c r="A131" s="2" t="s">
        <v>534</v>
      </c>
      <c r="B131" s="2" t="s">
        <v>535</v>
      </c>
      <c r="C131" s="2" t="s">
        <v>536</v>
      </c>
      <c r="D131" s="2" t="s">
        <v>537</v>
      </c>
      <c r="E131" s="4"/>
      <c r="F131" s="4"/>
      <c r="G131" s="4"/>
      <c r="H131" s="4"/>
    </row>
    <row r="132" spans="1:8" ht="54" customHeight="1" x14ac:dyDescent="0.2">
      <c r="A132" s="2" t="s">
        <v>538</v>
      </c>
      <c r="B132" s="2" t="s">
        <v>535</v>
      </c>
      <c r="C132" s="2" t="s">
        <v>539</v>
      </c>
      <c r="D132" s="2" t="s">
        <v>540</v>
      </c>
      <c r="E132" s="4"/>
      <c r="F132" s="4"/>
      <c r="G132" s="4"/>
      <c r="H132" s="4"/>
    </row>
    <row r="133" spans="1:8" ht="54" customHeight="1" x14ac:dyDescent="0.2">
      <c r="A133" s="2" t="s">
        <v>541</v>
      </c>
      <c r="B133" s="2" t="s">
        <v>535</v>
      </c>
      <c r="C133" s="2" t="s">
        <v>542</v>
      </c>
      <c r="D133" s="2" t="s">
        <v>543</v>
      </c>
      <c r="E133" s="4"/>
      <c r="F133" s="4"/>
      <c r="G133" s="4"/>
      <c r="H133" s="4"/>
    </row>
    <row r="134" spans="1:8" ht="54" customHeight="1" x14ac:dyDescent="0.2">
      <c r="A134" s="2" t="s">
        <v>544</v>
      </c>
      <c r="B134" s="2" t="s">
        <v>535</v>
      </c>
      <c r="C134" s="2" t="s">
        <v>545</v>
      </c>
      <c r="D134" s="2" t="s">
        <v>546</v>
      </c>
      <c r="E134" s="4"/>
      <c r="F134" s="4"/>
      <c r="G134" s="4"/>
      <c r="H134" s="4"/>
    </row>
    <row r="135" spans="1:8" ht="54" customHeight="1" x14ac:dyDescent="0.2">
      <c r="A135" s="2" t="s">
        <v>547</v>
      </c>
      <c r="B135" s="2" t="s">
        <v>535</v>
      </c>
      <c r="C135" s="2" t="s">
        <v>548</v>
      </c>
      <c r="D135" s="2" t="s">
        <v>549</v>
      </c>
      <c r="E135" s="4"/>
      <c r="F135" s="4"/>
      <c r="G135" s="4"/>
      <c r="H135" s="4"/>
    </row>
    <row r="136" spans="1:8" ht="54" customHeight="1" x14ac:dyDescent="0.2">
      <c r="A136" s="2" t="s">
        <v>550</v>
      </c>
      <c r="B136" s="2" t="s">
        <v>535</v>
      </c>
      <c r="C136" s="2" t="s">
        <v>551</v>
      </c>
      <c r="D136" s="2" t="s">
        <v>552</v>
      </c>
      <c r="E136" s="4"/>
      <c r="F136" s="4"/>
      <c r="G136" s="4"/>
      <c r="H136" s="4"/>
    </row>
    <row r="137" spans="1:8" ht="54" customHeight="1" x14ac:dyDescent="0.2">
      <c r="A137" s="2" t="s">
        <v>553</v>
      </c>
      <c r="B137" s="2" t="s">
        <v>535</v>
      </c>
      <c r="C137" s="2" t="s">
        <v>554</v>
      </c>
      <c r="D137" s="2" t="s">
        <v>555</v>
      </c>
      <c r="E137" s="4"/>
      <c r="F137" s="4"/>
      <c r="G137" s="4"/>
      <c r="H137" s="4"/>
    </row>
    <row r="138" spans="1:8" ht="54" customHeight="1" x14ac:dyDescent="0.2">
      <c r="A138" s="2" t="s">
        <v>556</v>
      </c>
      <c r="B138" s="2" t="s">
        <v>535</v>
      </c>
      <c r="C138" s="2" t="s">
        <v>557</v>
      </c>
      <c r="D138" s="2" t="s">
        <v>558</v>
      </c>
      <c r="E138" s="4"/>
      <c r="F138" s="4"/>
      <c r="G138" s="4"/>
      <c r="H138" s="4"/>
    </row>
    <row r="139" spans="1:8" ht="54" customHeight="1" x14ac:dyDescent="0.2">
      <c r="A139" s="2" t="s">
        <v>559</v>
      </c>
      <c r="B139" s="2" t="s">
        <v>535</v>
      </c>
      <c r="C139" s="2" t="s">
        <v>560</v>
      </c>
      <c r="D139" s="2" t="s">
        <v>561</v>
      </c>
      <c r="E139" s="4"/>
      <c r="F139" s="4"/>
      <c r="G139" s="4"/>
      <c r="H139" s="4"/>
    </row>
  </sheetData>
  <mergeCells count="2">
    <mergeCell ref="A1:H1"/>
    <mergeCell ref="A7:H8"/>
  </mergeCells>
  <conditionalFormatting sqref="F11:F139">
    <cfRule type="expression" dxfId="7" priority="1">
      <formula>F11="Concern"</formula>
    </cfRule>
    <cfRule type="expression" dxfId="6" priority="2">
      <formula>F11="Pass"</formula>
    </cfRule>
    <cfRule type="expression" dxfId="5" priority="3">
      <formula>F11="Not Verified"</formula>
    </cfRule>
    <cfRule type="expression" dxfId="4" priority="4">
      <formula>F11="N/A"</formula>
    </cfRule>
  </conditionalFormatting>
  <dataValidations count="1">
    <dataValidation type="list" sqref="F11:F139" xr:uid="{00000000-0002-0000-0800-000000000000}">
      <formula1>"Pass,Concern,Not Verified,N/A"</formula1>
    </dataValidation>
  </dataValidation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9"/>
  <sheetViews>
    <sheetView workbookViewId="0"/>
  </sheetViews>
  <sheetFormatPr defaultRowHeight="15" x14ac:dyDescent="0.2"/>
  <cols>
    <col min="1" max="1" width="9.01171875" customWidth="1"/>
    <col min="2" max="2" width="22.05859375" customWidth="1"/>
    <col min="3" max="3" width="48.0234375" customWidth="1"/>
    <col min="4" max="4" width="46.9453125" customWidth="1"/>
    <col min="5" max="5" width="36.05078125" customWidth="1"/>
    <col min="6" max="6" width="16.0078125" customWidth="1"/>
    <col min="7" max="7" width="41.96875" customWidth="1"/>
    <col min="8" max="8" width="18.96484375" customWidth="1"/>
  </cols>
  <sheetData>
    <row r="1" spans="1:8" ht="33.950000000000003" customHeight="1" x14ac:dyDescent="0.2">
      <c r="A1" s="7" t="s">
        <v>567</v>
      </c>
      <c r="B1" s="7"/>
      <c r="C1" s="7"/>
      <c r="D1" s="7"/>
      <c r="E1" s="7"/>
      <c r="F1" s="7"/>
      <c r="G1" s="7"/>
      <c r="H1" s="7"/>
    </row>
    <row r="2" spans="1:8" ht="27.95" customHeight="1" x14ac:dyDescent="0.2">
      <c r="A2" s="1" t="s">
        <v>149</v>
      </c>
      <c r="C2" s="1" t="s">
        <v>150</v>
      </c>
      <c r="E2" s="1" t="s">
        <v>151</v>
      </c>
      <c r="G2" s="1" t="s">
        <v>152</v>
      </c>
    </row>
    <row r="3" spans="1:8" ht="27.95" customHeight="1" x14ac:dyDescent="0.2">
      <c r="A3" s="1" t="s">
        <v>153</v>
      </c>
      <c r="C3" s="1"/>
      <c r="E3" s="1"/>
      <c r="G3" s="1"/>
    </row>
    <row r="4" spans="1:8" ht="27.95" customHeight="1" x14ac:dyDescent="0.2">
      <c r="A4" s="1" t="s">
        <v>154</v>
      </c>
      <c r="C4" s="1" t="s">
        <v>155</v>
      </c>
      <c r="E4" s="1"/>
      <c r="G4" s="1"/>
    </row>
    <row r="5" spans="1:8" ht="27.95" customHeight="1" x14ac:dyDescent="0.2">
      <c r="A5" s="1" t="s">
        <v>156</v>
      </c>
      <c r="C5" s="1" t="s">
        <v>157</v>
      </c>
      <c r="E5" s="1" t="s">
        <v>158</v>
      </c>
      <c r="G5" s="1"/>
    </row>
    <row r="6" spans="1:8" ht="27.95" customHeight="1" x14ac:dyDescent="0.2">
      <c r="A6" s="1" t="s">
        <v>159</v>
      </c>
      <c r="C6" s="1" t="s">
        <v>160</v>
      </c>
      <c r="E6" s="1" t="s">
        <v>161</v>
      </c>
      <c r="G6" s="1" t="s">
        <v>162</v>
      </c>
    </row>
    <row r="7" spans="1:8" ht="32.1" customHeight="1" x14ac:dyDescent="0.2">
      <c r="A7" s="8" t="s">
        <v>163</v>
      </c>
      <c r="B7" s="8"/>
      <c r="C7" s="8"/>
      <c r="D7" s="8"/>
      <c r="E7" s="8"/>
      <c r="F7" s="8"/>
      <c r="G7" s="8"/>
      <c r="H7" s="8"/>
    </row>
    <row r="8" spans="1:8" ht="32.1" customHeight="1" x14ac:dyDescent="0.2">
      <c r="A8" s="8"/>
      <c r="B8" s="8"/>
      <c r="C8" s="8"/>
      <c r="D8" s="8"/>
      <c r="E8" s="8"/>
      <c r="F8" s="8"/>
      <c r="G8" s="8"/>
      <c r="H8" s="8"/>
    </row>
    <row r="10" spans="1:8" x14ac:dyDescent="0.2">
      <c r="A10" s="3" t="s">
        <v>164</v>
      </c>
      <c r="B10" s="3" t="s">
        <v>165</v>
      </c>
      <c r="C10" s="3" t="s">
        <v>166</v>
      </c>
      <c r="D10" s="3" t="s">
        <v>167</v>
      </c>
      <c r="E10" s="3" t="s">
        <v>168</v>
      </c>
      <c r="F10" s="3" t="s">
        <v>106</v>
      </c>
      <c r="G10" s="3" t="s">
        <v>7</v>
      </c>
      <c r="H10" s="3" t="s">
        <v>108</v>
      </c>
    </row>
    <row r="11" spans="1:8" ht="54" customHeight="1" x14ac:dyDescent="0.2">
      <c r="A11" s="2" t="s">
        <v>120</v>
      </c>
      <c r="B11" s="2" t="s">
        <v>169</v>
      </c>
      <c r="C11" s="2" t="s">
        <v>170</v>
      </c>
      <c r="D11" s="2" t="s">
        <v>171</v>
      </c>
      <c r="E11" s="4"/>
      <c r="F11" s="4"/>
      <c r="G11" s="4"/>
      <c r="H11" s="4"/>
    </row>
    <row r="12" spans="1:8" ht="54" customHeight="1" x14ac:dyDescent="0.2">
      <c r="A12" s="2" t="s">
        <v>172</v>
      </c>
      <c r="B12" s="2" t="s">
        <v>169</v>
      </c>
      <c r="C12" s="2" t="s">
        <v>173</v>
      </c>
      <c r="D12" s="2" t="s">
        <v>174</v>
      </c>
      <c r="E12" s="4"/>
      <c r="F12" s="4"/>
      <c r="G12" s="4"/>
      <c r="H12" s="4"/>
    </row>
    <row r="13" spans="1:8" ht="54" customHeight="1" x14ac:dyDescent="0.2">
      <c r="A13" s="2" t="s">
        <v>175</v>
      </c>
      <c r="B13" s="2" t="s">
        <v>169</v>
      </c>
      <c r="C13" s="2" t="s">
        <v>176</v>
      </c>
      <c r="D13" s="2" t="s">
        <v>177</v>
      </c>
      <c r="E13" s="4"/>
      <c r="F13" s="4"/>
      <c r="G13" s="4"/>
      <c r="H13" s="4"/>
    </row>
    <row r="14" spans="1:8" ht="54" customHeight="1" x14ac:dyDescent="0.2">
      <c r="A14" s="2" t="s">
        <v>178</v>
      </c>
      <c r="B14" s="2" t="s">
        <v>169</v>
      </c>
      <c r="C14" s="2" t="s">
        <v>179</v>
      </c>
      <c r="D14" s="2" t="s">
        <v>180</v>
      </c>
      <c r="E14" s="4"/>
      <c r="F14" s="4"/>
      <c r="G14" s="4"/>
      <c r="H14" s="4"/>
    </row>
    <row r="15" spans="1:8" ht="54" customHeight="1" x14ac:dyDescent="0.2">
      <c r="A15" s="2" t="s">
        <v>181</v>
      </c>
      <c r="B15" s="2" t="s">
        <v>169</v>
      </c>
      <c r="C15" s="2" t="s">
        <v>182</v>
      </c>
      <c r="D15" s="2" t="s">
        <v>183</v>
      </c>
      <c r="E15" s="4"/>
      <c r="F15" s="4"/>
      <c r="G15" s="4"/>
      <c r="H15" s="4"/>
    </row>
    <row r="16" spans="1:8" ht="54" customHeight="1" x14ac:dyDescent="0.2">
      <c r="A16" s="2" t="s">
        <v>184</v>
      </c>
      <c r="B16" s="2" t="s">
        <v>169</v>
      </c>
      <c r="C16" s="2" t="s">
        <v>185</v>
      </c>
      <c r="D16" s="2" t="s">
        <v>186</v>
      </c>
      <c r="E16" s="4"/>
      <c r="F16" s="4"/>
      <c r="G16" s="4"/>
      <c r="H16" s="4"/>
    </row>
    <row r="17" spans="1:8" ht="54" customHeight="1" x14ac:dyDescent="0.2">
      <c r="A17" s="2" t="s">
        <v>187</v>
      </c>
      <c r="B17" s="2" t="s">
        <v>169</v>
      </c>
      <c r="C17" s="2" t="s">
        <v>188</v>
      </c>
      <c r="D17" s="2" t="s">
        <v>189</v>
      </c>
      <c r="E17" s="4"/>
      <c r="F17" s="4"/>
      <c r="G17" s="4"/>
      <c r="H17" s="4"/>
    </row>
    <row r="18" spans="1:8" ht="54" customHeight="1" x14ac:dyDescent="0.2">
      <c r="A18" s="2" t="s">
        <v>190</v>
      </c>
      <c r="B18" s="2" t="s">
        <v>191</v>
      </c>
      <c r="C18" s="2" t="s">
        <v>192</v>
      </c>
      <c r="D18" s="2" t="s">
        <v>193</v>
      </c>
      <c r="E18" s="4"/>
      <c r="F18" s="4"/>
      <c r="G18" s="4"/>
      <c r="H18" s="4"/>
    </row>
    <row r="19" spans="1:8" ht="54" customHeight="1" x14ac:dyDescent="0.2">
      <c r="A19" s="2" t="s">
        <v>194</v>
      </c>
      <c r="B19" s="2" t="s">
        <v>191</v>
      </c>
      <c r="C19" s="2" t="s">
        <v>195</v>
      </c>
      <c r="D19" s="2" t="s">
        <v>196</v>
      </c>
      <c r="E19" s="4"/>
      <c r="F19" s="4"/>
      <c r="G19" s="4"/>
      <c r="H19" s="4"/>
    </row>
    <row r="20" spans="1:8" ht="54" customHeight="1" x14ac:dyDescent="0.2">
      <c r="A20" s="2" t="s">
        <v>197</v>
      </c>
      <c r="B20" s="2" t="s">
        <v>191</v>
      </c>
      <c r="C20" s="2" t="s">
        <v>198</v>
      </c>
      <c r="D20" s="2" t="s">
        <v>199</v>
      </c>
      <c r="E20" s="4"/>
      <c r="F20" s="4"/>
      <c r="G20" s="4"/>
      <c r="H20" s="4"/>
    </row>
    <row r="21" spans="1:8" ht="54" customHeight="1" x14ac:dyDescent="0.2">
      <c r="A21" s="2" t="s">
        <v>200</v>
      </c>
      <c r="B21" s="2" t="s">
        <v>191</v>
      </c>
      <c r="C21" s="2" t="s">
        <v>201</v>
      </c>
      <c r="D21" s="2" t="s">
        <v>202</v>
      </c>
      <c r="E21" s="4"/>
      <c r="F21" s="4"/>
      <c r="G21" s="4"/>
      <c r="H21" s="4"/>
    </row>
    <row r="22" spans="1:8" ht="54" customHeight="1" x14ac:dyDescent="0.2">
      <c r="A22" s="2" t="s">
        <v>203</v>
      </c>
      <c r="B22" s="2" t="s">
        <v>191</v>
      </c>
      <c r="C22" s="2" t="s">
        <v>204</v>
      </c>
      <c r="D22" s="2" t="s">
        <v>205</v>
      </c>
      <c r="E22" s="4"/>
      <c r="F22" s="4"/>
      <c r="G22" s="4"/>
      <c r="H22" s="4"/>
    </row>
    <row r="23" spans="1:8" ht="54" customHeight="1" x14ac:dyDescent="0.2">
      <c r="A23" s="2" t="s">
        <v>206</v>
      </c>
      <c r="B23" s="2" t="s">
        <v>191</v>
      </c>
      <c r="C23" s="2" t="s">
        <v>207</v>
      </c>
      <c r="D23" s="2" t="s">
        <v>208</v>
      </c>
      <c r="E23" s="4"/>
      <c r="F23" s="4"/>
      <c r="G23" s="4"/>
      <c r="H23" s="4"/>
    </row>
    <row r="24" spans="1:8" ht="54" customHeight="1" x14ac:dyDescent="0.2">
      <c r="A24" s="2" t="s">
        <v>209</v>
      </c>
      <c r="B24" s="2" t="s">
        <v>191</v>
      </c>
      <c r="C24" s="2" t="s">
        <v>210</v>
      </c>
      <c r="D24" s="2" t="s">
        <v>211</v>
      </c>
      <c r="E24" s="4"/>
      <c r="F24" s="4"/>
      <c r="G24" s="4"/>
      <c r="H24" s="4"/>
    </row>
    <row r="25" spans="1:8" ht="54" customHeight="1" x14ac:dyDescent="0.2">
      <c r="A25" s="2" t="s">
        <v>212</v>
      </c>
      <c r="B25" s="2" t="s">
        <v>191</v>
      </c>
      <c r="C25" s="2" t="s">
        <v>213</v>
      </c>
      <c r="D25" s="2" t="s">
        <v>214</v>
      </c>
      <c r="E25" s="4"/>
      <c r="F25" s="4"/>
      <c r="G25" s="4"/>
      <c r="H25" s="4"/>
    </row>
    <row r="26" spans="1:8" ht="54" customHeight="1" x14ac:dyDescent="0.2">
      <c r="A26" s="2" t="s">
        <v>215</v>
      </c>
      <c r="B26" s="2" t="s">
        <v>191</v>
      </c>
      <c r="C26" s="2" t="s">
        <v>216</v>
      </c>
      <c r="D26" s="2" t="s">
        <v>217</v>
      </c>
      <c r="E26" s="4"/>
      <c r="F26" s="4"/>
      <c r="G26" s="4"/>
      <c r="H26" s="4"/>
    </row>
    <row r="27" spans="1:8" ht="54" customHeight="1" x14ac:dyDescent="0.2">
      <c r="A27" s="2" t="s">
        <v>218</v>
      </c>
      <c r="B27" s="2" t="s">
        <v>191</v>
      </c>
      <c r="C27" s="2" t="s">
        <v>219</v>
      </c>
      <c r="D27" s="2" t="s">
        <v>220</v>
      </c>
      <c r="E27" s="4"/>
      <c r="F27" s="4"/>
      <c r="G27" s="4"/>
      <c r="H27" s="4"/>
    </row>
    <row r="28" spans="1:8" ht="54" customHeight="1" x14ac:dyDescent="0.2">
      <c r="A28" s="2" t="s">
        <v>221</v>
      </c>
      <c r="B28" s="2" t="s">
        <v>191</v>
      </c>
      <c r="C28" s="2" t="s">
        <v>222</v>
      </c>
      <c r="D28" s="2" t="s">
        <v>223</v>
      </c>
      <c r="E28" s="4"/>
      <c r="F28" s="4"/>
      <c r="G28" s="4"/>
      <c r="H28" s="4"/>
    </row>
    <row r="29" spans="1:8" ht="54" customHeight="1" x14ac:dyDescent="0.2">
      <c r="A29" s="2" t="s">
        <v>224</v>
      </c>
      <c r="B29" s="2" t="s">
        <v>191</v>
      </c>
      <c r="C29" s="2" t="s">
        <v>225</v>
      </c>
      <c r="D29" s="2" t="s">
        <v>226</v>
      </c>
      <c r="E29" s="4"/>
      <c r="F29" s="4"/>
      <c r="G29" s="4"/>
      <c r="H29" s="4"/>
    </row>
    <row r="30" spans="1:8" ht="54" customHeight="1" x14ac:dyDescent="0.2">
      <c r="A30" s="2" t="s">
        <v>227</v>
      </c>
      <c r="B30" s="2" t="s">
        <v>191</v>
      </c>
      <c r="C30" s="2" t="s">
        <v>228</v>
      </c>
      <c r="D30" s="2" t="s">
        <v>229</v>
      </c>
      <c r="E30" s="4"/>
      <c r="F30" s="4"/>
      <c r="G30" s="4"/>
      <c r="H30" s="4"/>
    </row>
    <row r="31" spans="1:8" ht="54" customHeight="1" x14ac:dyDescent="0.2">
      <c r="A31" s="2" t="s">
        <v>230</v>
      </c>
      <c r="B31" s="2" t="s">
        <v>191</v>
      </c>
      <c r="C31" s="2" t="s">
        <v>231</v>
      </c>
      <c r="D31" s="2" t="s">
        <v>232</v>
      </c>
      <c r="E31" s="4"/>
      <c r="F31" s="4"/>
      <c r="G31" s="4"/>
      <c r="H31" s="4"/>
    </row>
    <row r="32" spans="1:8" ht="54" customHeight="1" x14ac:dyDescent="0.2">
      <c r="A32" s="2" t="s">
        <v>233</v>
      </c>
      <c r="B32" s="2" t="s">
        <v>234</v>
      </c>
      <c r="C32" s="2" t="s">
        <v>235</v>
      </c>
      <c r="D32" s="2" t="s">
        <v>236</v>
      </c>
      <c r="E32" s="4"/>
      <c r="F32" s="4"/>
      <c r="G32" s="4"/>
      <c r="H32" s="4"/>
    </row>
    <row r="33" spans="1:8" ht="54" customHeight="1" x14ac:dyDescent="0.2">
      <c r="A33" s="2" t="s">
        <v>237</v>
      </c>
      <c r="B33" s="2" t="s">
        <v>234</v>
      </c>
      <c r="C33" s="2" t="s">
        <v>238</v>
      </c>
      <c r="D33" s="2" t="s">
        <v>239</v>
      </c>
      <c r="E33" s="4"/>
      <c r="F33" s="4"/>
      <c r="G33" s="4"/>
      <c r="H33" s="4"/>
    </row>
    <row r="34" spans="1:8" ht="54" customHeight="1" x14ac:dyDescent="0.2">
      <c r="A34" s="2" t="s">
        <v>240</v>
      </c>
      <c r="B34" s="2" t="s">
        <v>234</v>
      </c>
      <c r="C34" s="2" t="s">
        <v>241</v>
      </c>
      <c r="D34" s="2" t="s">
        <v>242</v>
      </c>
      <c r="E34" s="4"/>
      <c r="F34" s="4"/>
      <c r="G34" s="4"/>
      <c r="H34" s="4"/>
    </row>
    <row r="35" spans="1:8" ht="54" customHeight="1" x14ac:dyDescent="0.2">
      <c r="A35" s="2" t="s">
        <v>243</v>
      </c>
      <c r="B35" s="2" t="s">
        <v>234</v>
      </c>
      <c r="C35" s="2" t="s">
        <v>244</v>
      </c>
      <c r="D35" s="2" t="s">
        <v>245</v>
      </c>
      <c r="E35" s="4"/>
      <c r="F35" s="4"/>
      <c r="G35" s="4"/>
      <c r="H35" s="4"/>
    </row>
    <row r="36" spans="1:8" ht="54" customHeight="1" x14ac:dyDescent="0.2">
      <c r="A36" s="2" t="s">
        <v>246</v>
      </c>
      <c r="B36" s="2" t="s">
        <v>234</v>
      </c>
      <c r="C36" s="2" t="s">
        <v>247</v>
      </c>
      <c r="D36" s="2" t="s">
        <v>248</v>
      </c>
      <c r="E36" s="4"/>
      <c r="F36" s="4"/>
      <c r="G36" s="4"/>
      <c r="H36" s="4"/>
    </row>
    <row r="37" spans="1:8" ht="54" customHeight="1" x14ac:dyDescent="0.2">
      <c r="A37" s="2" t="s">
        <v>249</v>
      </c>
      <c r="B37" s="2" t="s">
        <v>234</v>
      </c>
      <c r="C37" s="2" t="s">
        <v>250</v>
      </c>
      <c r="D37" s="2" t="s">
        <v>251</v>
      </c>
      <c r="E37" s="4"/>
      <c r="F37" s="4"/>
      <c r="G37" s="4"/>
      <c r="H37" s="4"/>
    </row>
    <row r="38" spans="1:8" ht="54" customHeight="1" x14ac:dyDescent="0.2">
      <c r="A38" s="2" t="s">
        <v>252</v>
      </c>
      <c r="B38" s="2" t="s">
        <v>234</v>
      </c>
      <c r="C38" s="2" t="s">
        <v>253</v>
      </c>
      <c r="D38" s="2" t="s">
        <v>254</v>
      </c>
      <c r="E38" s="4"/>
      <c r="F38" s="4"/>
      <c r="G38" s="4"/>
      <c r="H38" s="4"/>
    </row>
    <row r="39" spans="1:8" ht="54" customHeight="1" x14ac:dyDescent="0.2">
      <c r="A39" s="2" t="s">
        <v>255</v>
      </c>
      <c r="B39" s="2" t="s">
        <v>234</v>
      </c>
      <c r="C39" s="2" t="s">
        <v>256</v>
      </c>
      <c r="D39" s="2" t="s">
        <v>257</v>
      </c>
      <c r="E39" s="4"/>
      <c r="F39" s="4"/>
      <c r="G39" s="4"/>
      <c r="H39" s="4"/>
    </row>
    <row r="40" spans="1:8" ht="54" customHeight="1" x14ac:dyDescent="0.2">
      <c r="A40" s="2" t="s">
        <v>258</v>
      </c>
      <c r="B40" s="2" t="s">
        <v>234</v>
      </c>
      <c r="C40" s="2" t="s">
        <v>259</v>
      </c>
      <c r="D40" s="2" t="s">
        <v>260</v>
      </c>
      <c r="E40" s="4"/>
      <c r="F40" s="4"/>
      <c r="G40" s="4"/>
      <c r="H40" s="4"/>
    </row>
    <row r="41" spans="1:8" ht="54" customHeight="1" x14ac:dyDescent="0.2">
      <c r="A41" s="2" t="s">
        <v>261</v>
      </c>
      <c r="B41" s="2" t="s">
        <v>234</v>
      </c>
      <c r="C41" s="2" t="s">
        <v>262</v>
      </c>
      <c r="D41" s="2" t="s">
        <v>263</v>
      </c>
      <c r="E41" s="4"/>
      <c r="F41" s="4"/>
      <c r="G41" s="4"/>
      <c r="H41" s="4"/>
    </row>
    <row r="42" spans="1:8" ht="54" customHeight="1" x14ac:dyDescent="0.2">
      <c r="A42" s="2" t="s">
        <v>264</v>
      </c>
      <c r="B42" s="2" t="s">
        <v>234</v>
      </c>
      <c r="C42" s="2" t="s">
        <v>265</v>
      </c>
      <c r="D42" s="2" t="s">
        <v>266</v>
      </c>
      <c r="E42" s="4"/>
      <c r="F42" s="4"/>
      <c r="G42" s="4"/>
      <c r="H42" s="4"/>
    </row>
    <row r="43" spans="1:8" ht="54" customHeight="1" x14ac:dyDescent="0.2">
      <c r="A43" s="2" t="s">
        <v>267</v>
      </c>
      <c r="B43" s="2" t="s">
        <v>234</v>
      </c>
      <c r="C43" s="2" t="s">
        <v>268</v>
      </c>
      <c r="D43" s="2" t="s">
        <v>269</v>
      </c>
      <c r="E43" s="4"/>
      <c r="F43" s="4"/>
      <c r="G43" s="4"/>
      <c r="H43" s="4"/>
    </row>
    <row r="44" spans="1:8" ht="54" customHeight="1" x14ac:dyDescent="0.2">
      <c r="A44" s="2" t="s">
        <v>270</v>
      </c>
      <c r="B44" s="2" t="s">
        <v>234</v>
      </c>
      <c r="C44" s="2" t="s">
        <v>271</v>
      </c>
      <c r="D44" s="2" t="s">
        <v>272</v>
      </c>
      <c r="E44" s="4"/>
      <c r="F44" s="4"/>
      <c r="G44" s="4"/>
      <c r="H44" s="4"/>
    </row>
    <row r="45" spans="1:8" ht="54" customHeight="1" x14ac:dyDescent="0.2">
      <c r="A45" s="2" t="s">
        <v>273</v>
      </c>
      <c r="B45" s="2" t="s">
        <v>234</v>
      </c>
      <c r="C45" s="2" t="s">
        <v>274</v>
      </c>
      <c r="D45" s="2" t="s">
        <v>275</v>
      </c>
      <c r="E45" s="4"/>
      <c r="F45" s="4"/>
      <c r="G45" s="4"/>
      <c r="H45" s="4"/>
    </row>
    <row r="46" spans="1:8" ht="54" customHeight="1" x14ac:dyDescent="0.2">
      <c r="A46" s="2" t="s">
        <v>276</v>
      </c>
      <c r="B46" s="2" t="s">
        <v>234</v>
      </c>
      <c r="C46" s="2" t="s">
        <v>277</v>
      </c>
      <c r="D46" s="2" t="s">
        <v>278</v>
      </c>
      <c r="E46" s="4"/>
      <c r="F46" s="4"/>
      <c r="G46" s="4"/>
      <c r="H46" s="4"/>
    </row>
    <row r="47" spans="1:8" ht="54" customHeight="1" x14ac:dyDescent="0.2">
      <c r="A47" s="2" t="s">
        <v>279</v>
      </c>
      <c r="B47" s="2" t="s">
        <v>234</v>
      </c>
      <c r="C47" s="2" t="s">
        <v>280</v>
      </c>
      <c r="D47" s="2" t="s">
        <v>281</v>
      </c>
      <c r="E47" s="4"/>
      <c r="F47" s="4"/>
      <c r="G47" s="4"/>
      <c r="H47" s="4"/>
    </row>
    <row r="48" spans="1:8" ht="54" customHeight="1" x14ac:dyDescent="0.2">
      <c r="A48" s="2" t="s">
        <v>282</v>
      </c>
      <c r="B48" s="2" t="s">
        <v>234</v>
      </c>
      <c r="C48" s="2" t="s">
        <v>283</v>
      </c>
      <c r="D48" s="2" t="s">
        <v>284</v>
      </c>
      <c r="E48" s="4"/>
      <c r="F48" s="4"/>
      <c r="G48" s="4"/>
      <c r="H48" s="4"/>
    </row>
    <row r="49" spans="1:8" ht="54" customHeight="1" x14ac:dyDescent="0.2">
      <c r="A49" s="2" t="s">
        <v>285</v>
      </c>
      <c r="B49" s="2" t="s">
        <v>234</v>
      </c>
      <c r="C49" s="2" t="s">
        <v>286</v>
      </c>
      <c r="D49" s="2" t="s">
        <v>287</v>
      </c>
      <c r="E49" s="4"/>
      <c r="F49" s="4"/>
      <c r="G49" s="4"/>
      <c r="H49" s="4"/>
    </row>
    <row r="50" spans="1:8" ht="54" customHeight="1" x14ac:dyDescent="0.2">
      <c r="A50" s="2" t="s">
        <v>288</v>
      </c>
      <c r="B50" s="2" t="s">
        <v>234</v>
      </c>
      <c r="C50" s="2" t="s">
        <v>289</v>
      </c>
      <c r="D50" s="2" t="s">
        <v>290</v>
      </c>
      <c r="E50" s="4"/>
      <c r="F50" s="4"/>
      <c r="G50" s="4"/>
      <c r="H50" s="4"/>
    </row>
    <row r="51" spans="1:8" ht="54" customHeight="1" x14ac:dyDescent="0.2">
      <c r="A51" s="2" t="s">
        <v>291</v>
      </c>
      <c r="B51" s="2" t="s">
        <v>234</v>
      </c>
      <c r="C51" s="2" t="s">
        <v>292</v>
      </c>
      <c r="D51" s="2" t="s">
        <v>293</v>
      </c>
      <c r="E51" s="4"/>
      <c r="F51" s="4"/>
      <c r="G51" s="4"/>
      <c r="H51" s="4"/>
    </row>
    <row r="52" spans="1:8" ht="54" customHeight="1" x14ac:dyDescent="0.2">
      <c r="A52" s="2" t="s">
        <v>294</v>
      </c>
      <c r="B52" s="2" t="s">
        <v>295</v>
      </c>
      <c r="C52" s="2" t="s">
        <v>296</v>
      </c>
      <c r="D52" s="2" t="s">
        <v>297</v>
      </c>
      <c r="E52" s="4"/>
      <c r="F52" s="4"/>
      <c r="G52" s="4"/>
      <c r="H52" s="4"/>
    </row>
    <row r="53" spans="1:8" ht="54" customHeight="1" x14ac:dyDescent="0.2">
      <c r="A53" s="2" t="s">
        <v>298</v>
      </c>
      <c r="B53" s="2" t="s">
        <v>295</v>
      </c>
      <c r="C53" s="2" t="s">
        <v>299</v>
      </c>
      <c r="D53" s="2" t="s">
        <v>300</v>
      </c>
      <c r="E53" s="4"/>
      <c r="F53" s="4"/>
      <c r="G53" s="4"/>
      <c r="H53" s="4"/>
    </row>
    <row r="54" spans="1:8" ht="54" customHeight="1" x14ac:dyDescent="0.2">
      <c r="A54" s="2" t="s">
        <v>301</v>
      </c>
      <c r="B54" s="2" t="s">
        <v>295</v>
      </c>
      <c r="C54" s="2" t="s">
        <v>302</v>
      </c>
      <c r="D54" s="2" t="s">
        <v>303</v>
      </c>
      <c r="E54" s="4"/>
      <c r="F54" s="4"/>
      <c r="G54" s="4"/>
      <c r="H54" s="4"/>
    </row>
    <row r="55" spans="1:8" ht="54" customHeight="1" x14ac:dyDescent="0.2">
      <c r="A55" s="2" t="s">
        <v>304</v>
      </c>
      <c r="B55" s="2" t="s">
        <v>295</v>
      </c>
      <c r="C55" s="2" t="s">
        <v>305</v>
      </c>
      <c r="D55" s="2" t="s">
        <v>306</v>
      </c>
      <c r="E55" s="4"/>
      <c r="F55" s="4"/>
      <c r="G55" s="4"/>
      <c r="H55" s="4"/>
    </row>
    <row r="56" spans="1:8" ht="54" customHeight="1" x14ac:dyDescent="0.2">
      <c r="A56" s="2" t="s">
        <v>307</v>
      </c>
      <c r="B56" s="2" t="s">
        <v>295</v>
      </c>
      <c r="C56" s="2" t="s">
        <v>308</v>
      </c>
      <c r="D56" s="2" t="s">
        <v>309</v>
      </c>
      <c r="E56" s="4"/>
      <c r="F56" s="4"/>
      <c r="G56" s="4"/>
      <c r="H56" s="4"/>
    </row>
    <row r="57" spans="1:8" ht="54" customHeight="1" x14ac:dyDescent="0.2">
      <c r="A57" s="2" t="s">
        <v>310</v>
      </c>
      <c r="B57" s="2" t="s">
        <v>295</v>
      </c>
      <c r="C57" s="2" t="s">
        <v>311</v>
      </c>
      <c r="D57" s="2" t="s">
        <v>312</v>
      </c>
      <c r="E57" s="4"/>
      <c r="F57" s="4"/>
      <c r="G57" s="4"/>
      <c r="H57" s="4"/>
    </row>
    <row r="58" spans="1:8" ht="54" customHeight="1" x14ac:dyDescent="0.2">
      <c r="A58" s="2" t="s">
        <v>313</v>
      </c>
      <c r="B58" s="2" t="s">
        <v>314</v>
      </c>
      <c r="C58" s="2" t="s">
        <v>315</v>
      </c>
      <c r="D58" s="2" t="s">
        <v>316</v>
      </c>
      <c r="E58" s="4"/>
      <c r="F58" s="4"/>
      <c r="G58" s="4"/>
      <c r="H58" s="4"/>
    </row>
    <row r="59" spans="1:8" ht="54" customHeight="1" x14ac:dyDescent="0.2">
      <c r="A59" s="2" t="s">
        <v>317</v>
      </c>
      <c r="B59" s="2" t="s">
        <v>314</v>
      </c>
      <c r="C59" s="2" t="s">
        <v>318</v>
      </c>
      <c r="D59" s="2" t="s">
        <v>319</v>
      </c>
      <c r="E59" s="4"/>
      <c r="F59" s="4"/>
      <c r="G59" s="4"/>
      <c r="H59" s="4"/>
    </row>
    <row r="60" spans="1:8" ht="54" customHeight="1" x14ac:dyDescent="0.2">
      <c r="A60" s="2" t="s">
        <v>320</v>
      </c>
      <c r="B60" s="2" t="s">
        <v>314</v>
      </c>
      <c r="C60" s="2" t="s">
        <v>321</v>
      </c>
      <c r="D60" s="2" t="s">
        <v>322</v>
      </c>
      <c r="E60" s="4"/>
      <c r="F60" s="4"/>
      <c r="G60" s="4"/>
      <c r="H60" s="4"/>
    </row>
    <row r="61" spans="1:8" ht="54" customHeight="1" x14ac:dyDescent="0.2">
      <c r="A61" s="2" t="s">
        <v>323</v>
      </c>
      <c r="B61" s="2" t="s">
        <v>314</v>
      </c>
      <c r="C61" s="2" t="s">
        <v>324</v>
      </c>
      <c r="D61" s="2" t="s">
        <v>325</v>
      </c>
      <c r="E61" s="4"/>
      <c r="F61" s="4"/>
      <c r="G61" s="4"/>
      <c r="H61" s="4"/>
    </row>
    <row r="62" spans="1:8" ht="54" customHeight="1" x14ac:dyDescent="0.2">
      <c r="A62" s="2" t="s">
        <v>326</v>
      </c>
      <c r="B62" s="2" t="s">
        <v>314</v>
      </c>
      <c r="C62" s="2" t="s">
        <v>327</v>
      </c>
      <c r="D62" s="2" t="s">
        <v>328</v>
      </c>
      <c r="E62" s="4"/>
      <c r="F62" s="4"/>
      <c r="G62" s="4"/>
      <c r="H62" s="4"/>
    </row>
    <row r="63" spans="1:8" ht="54" customHeight="1" x14ac:dyDescent="0.2">
      <c r="A63" s="2" t="s">
        <v>329</v>
      </c>
      <c r="B63" s="2" t="s">
        <v>314</v>
      </c>
      <c r="C63" s="2" t="s">
        <v>330</v>
      </c>
      <c r="D63" s="2" t="s">
        <v>331</v>
      </c>
      <c r="E63" s="4"/>
      <c r="F63" s="4"/>
      <c r="G63" s="4"/>
      <c r="H63" s="4"/>
    </row>
    <row r="64" spans="1:8" ht="54" customHeight="1" x14ac:dyDescent="0.2">
      <c r="A64" s="2" t="s">
        <v>332</v>
      </c>
      <c r="B64" s="2" t="s">
        <v>314</v>
      </c>
      <c r="C64" s="2" t="s">
        <v>333</v>
      </c>
      <c r="D64" s="2" t="s">
        <v>334</v>
      </c>
      <c r="E64" s="4"/>
      <c r="F64" s="4"/>
      <c r="G64" s="4"/>
      <c r="H64" s="4"/>
    </row>
    <row r="65" spans="1:8" ht="54" customHeight="1" x14ac:dyDescent="0.2">
      <c r="A65" s="2" t="s">
        <v>335</v>
      </c>
      <c r="B65" s="2" t="s">
        <v>314</v>
      </c>
      <c r="C65" s="2" t="s">
        <v>336</v>
      </c>
      <c r="D65" s="2" t="s">
        <v>337</v>
      </c>
      <c r="E65" s="4"/>
      <c r="F65" s="4"/>
      <c r="G65" s="4"/>
      <c r="H65" s="4"/>
    </row>
    <row r="66" spans="1:8" ht="54" customHeight="1" x14ac:dyDescent="0.2">
      <c r="A66" s="2" t="s">
        <v>338</v>
      </c>
      <c r="B66" s="2" t="s">
        <v>314</v>
      </c>
      <c r="C66" s="2" t="s">
        <v>339</v>
      </c>
      <c r="D66" s="2" t="s">
        <v>340</v>
      </c>
      <c r="E66" s="4"/>
      <c r="F66" s="4"/>
      <c r="G66" s="4"/>
      <c r="H66" s="4"/>
    </row>
    <row r="67" spans="1:8" ht="54" customHeight="1" x14ac:dyDescent="0.2">
      <c r="A67" s="2" t="s">
        <v>341</v>
      </c>
      <c r="B67" s="2" t="s">
        <v>314</v>
      </c>
      <c r="C67" s="2" t="s">
        <v>342</v>
      </c>
      <c r="D67" s="2" t="s">
        <v>343</v>
      </c>
      <c r="E67" s="4"/>
      <c r="F67" s="4"/>
      <c r="G67" s="4"/>
      <c r="H67" s="4"/>
    </row>
    <row r="68" spans="1:8" ht="54" customHeight="1" x14ac:dyDescent="0.2">
      <c r="A68" s="2" t="s">
        <v>344</v>
      </c>
      <c r="B68" s="2" t="s">
        <v>314</v>
      </c>
      <c r="C68" s="2" t="s">
        <v>345</v>
      </c>
      <c r="D68" s="2" t="s">
        <v>346</v>
      </c>
      <c r="E68" s="4"/>
      <c r="F68" s="4"/>
      <c r="G68" s="4"/>
      <c r="H68" s="4"/>
    </row>
    <row r="69" spans="1:8" ht="54" customHeight="1" x14ac:dyDescent="0.2">
      <c r="A69" s="2" t="s">
        <v>347</v>
      </c>
      <c r="B69" s="2" t="s">
        <v>314</v>
      </c>
      <c r="C69" s="2" t="s">
        <v>348</v>
      </c>
      <c r="D69" s="2" t="s">
        <v>349</v>
      </c>
      <c r="E69" s="4"/>
      <c r="F69" s="4"/>
      <c r="G69" s="4"/>
      <c r="H69" s="4"/>
    </row>
    <row r="70" spans="1:8" ht="54" customHeight="1" x14ac:dyDescent="0.2">
      <c r="A70" s="2" t="s">
        <v>350</v>
      </c>
      <c r="B70" s="2" t="s">
        <v>314</v>
      </c>
      <c r="C70" s="2" t="s">
        <v>351</v>
      </c>
      <c r="D70" s="2" t="s">
        <v>352</v>
      </c>
      <c r="E70" s="4"/>
      <c r="F70" s="4"/>
      <c r="G70" s="4"/>
      <c r="H70" s="4"/>
    </row>
    <row r="71" spans="1:8" ht="54" customHeight="1" x14ac:dyDescent="0.2">
      <c r="A71" s="2" t="s">
        <v>353</v>
      </c>
      <c r="B71" s="2" t="s">
        <v>314</v>
      </c>
      <c r="C71" s="2" t="s">
        <v>354</v>
      </c>
      <c r="D71" s="2" t="s">
        <v>355</v>
      </c>
      <c r="E71" s="4"/>
      <c r="F71" s="4"/>
      <c r="G71" s="4"/>
      <c r="H71" s="4"/>
    </row>
    <row r="72" spans="1:8" ht="54" customHeight="1" x14ac:dyDescent="0.2">
      <c r="A72" s="2" t="s">
        <v>356</v>
      </c>
      <c r="B72" s="2" t="s">
        <v>314</v>
      </c>
      <c r="C72" s="2" t="s">
        <v>357</v>
      </c>
      <c r="D72" s="2" t="s">
        <v>358</v>
      </c>
      <c r="E72" s="4"/>
      <c r="F72" s="4"/>
      <c r="G72" s="4"/>
      <c r="H72" s="4"/>
    </row>
    <row r="73" spans="1:8" ht="54" customHeight="1" x14ac:dyDescent="0.2">
      <c r="A73" s="2" t="s">
        <v>359</v>
      </c>
      <c r="B73" s="2" t="s">
        <v>314</v>
      </c>
      <c r="C73" s="2" t="s">
        <v>360</v>
      </c>
      <c r="D73" s="2" t="s">
        <v>361</v>
      </c>
      <c r="E73" s="4"/>
      <c r="F73" s="4"/>
      <c r="G73" s="4"/>
      <c r="H73" s="4"/>
    </row>
    <row r="74" spans="1:8" ht="54" customHeight="1" x14ac:dyDescent="0.2">
      <c r="A74" s="2" t="s">
        <v>362</v>
      </c>
      <c r="B74" s="2" t="s">
        <v>363</v>
      </c>
      <c r="C74" s="2" t="s">
        <v>364</v>
      </c>
      <c r="D74" s="2" t="s">
        <v>365</v>
      </c>
      <c r="E74" s="4"/>
      <c r="F74" s="4"/>
      <c r="G74" s="4"/>
      <c r="H74" s="4"/>
    </row>
    <row r="75" spans="1:8" ht="54" customHeight="1" x14ac:dyDescent="0.2">
      <c r="A75" s="2" t="s">
        <v>366</v>
      </c>
      <c r="B75" s="2" t="s">
        <v>363</v>
      </c>
      <c r="C75" s="2" t="s">
        <v>367</v>
      </c>
      <c r="D75" s="2" t="s">
        <v>368</v>
      </c>
      <c r="E75" s="4"/>
      <c r="F75" s="4"/>
      <c r="G75" s="4"/>
      <c r="H75" s="4"/>
    </row>
    <row r="76" spans="1:8" ht="54" customHeight="1" x14ac:dyDescent="0.2">
      <c r="A76" s="2" t="s">
        <v>369</v>
      </c>
      <c r="B76" s="2" t="s">
        <v>363</v>
      </c>
      <c r="C76" s="2" t="s">
        <v>370</v>
      </c>
      <c r="D76" s="2" t="s">
        <v>371</v>
      </c>
      <c r="E76" s="4"/>
      <c r="F76" s="4"/>
      <c r="G76" s="4"/>
      <c r="H76" s="4"/>
    </row>
    <row r="77" spans="1:8" ht="54" customHeight="1" x14ac:dyDescent="0.2">
      <c r="A77" s="2" t="s">
        <v>372</v>
      </c>
      <c r="B77" s="2" t="s">
        <v>363</v>
      </c>
      <c r="C77" s="2" t="s">
        <v>373</v>
      </c>
      <c r="D77" s="2" t="s">
        <v>374</v>
      </c>
      <c r="E77" s="4"/>
      <c r="F77" s="4"/>
      <c r="G77" s="4"/>
      <c r="H77" s="4"/>
    </row>
    <row r="78" spans="1:8" ht="54" customHeight="1" x14ac:dyDescent="0.2">
      <c r="A78" s="2" t="s">
        <v>375</v>
      </c>
      <c r="B78" s="2" t="s">
        <v>363</v>
      </c>
      <c r="C78" s="2" t="s">
        <v>376</v>
      </c>
      <c r="D78" s="2" t="s">
        <v>377</v>
      </c>
      <c r="E78" s="4"/>
      <c r="F78" s="4"/>
      <c r="G78" s="4"/>
      <c r="H78" s="4"/>
    </row>
    <row r="79" spans="1:8" ht="54" customHeight="1" x14ac:dyDescent="0.2">
      <c r="A79" s="2" t="s">
        <v>378</v>
      </c>
      <c r="B79" s="2" t="s">
        <v>363</v>
      </c>
      <c r="C79" s="2" t="s">
        <v>379</v>
      </c>
      <c r="D79" s="2" t="s">
        <v>380</v>
      </c>
      <c r="E79" s="4"/>
      <c r="F79" s="4"/>
      <c r="G79" s="4"/>
      <c r="H79" s="4"/>
    </row>
    <row r="80" spans="1:8" ht="54" customHeight="1" x14ac:dyDescent="0.2">
      <c r="A80" s="2" t="s">
        <v>381</v>
      </c>
      <c r="B80" s="2" t="s">
        <v>363</v>
      </c>
      <c r="C80" s="2" t="s">
        <v>382</v>
      </c>
      <c r="D80" s="2" t="s">
        <v>383</v>
      </c>
      <c r="E80" s="4"/>
      <c r="F80" s="4"/>
      <c r="G80" s="4"/>
      <c r="H80" s="4"/>
    </row>
    <row r="81" spans="1:8" ht="54" customHeight="1" x14ac:dyDescent="0.2">
      <c r="A81" s="2" t="s">
        <v>384</v>
      </c>
      <c r="B81" s="2" t="s">
        <v>363</v>
      </c>
      <c r="C81" s="2" t="s">
        <v>385</v>
      </c>
      <c r="D81" s="2" t="s">
        <v>386</v>
      </c>
      <c r="E81" s="4"/>
      <c r="F81" s="4"/>
      <c r="G81" s="4"/>
      <c r="H81" s="4"/>
    </row>
    <row r="82" spans="1:8" ht="54" customHeight="1" x14ac:dyDescent="0.2">
      <c r="A82" s="2" t="s">
        <v>387</v>
      </c>
      <c r="B82" s="2" t="s">
        <v>363</v>
      </c>
      <c r="C82" s="2" t="s">
        <v>388</v>
      </c>
      <c r="D82" s="2" t="s">
        <v>389</v>
      </c>
      <c r="E82" s="4"/>
      <c r="F82" s="4"/>
      <c r="G82" s="4"/>
      <c r="H82" s="4"/>
    </row>
    <row r="83" spans="1:8" ht="54" customHeight="1" x14ac:dyDescent="0.2">
      <c r="A83" s="2" t="s">
        <v>390</v>
      </c>
      <c r="B83" s="2" t="s">
        <v>363</v>
      </c>
      <c r="C83" s="2" t="s">
        <v>391</v>
      </c>
      <c r="D83" s="2" t="s">
        <v>392</v>
      </c>
      <c r="E83" s="4"/>
      <c r="F83" s="4"/>
      <c r="G83" s="4"/>
      <c r="H83" s="4"/>
    </row>
    <row r="84" spans="1:8" ht="54" customHeight="1" x14ac:dyDescent="0.2">
      <c r="A84" s="2" t="s">
        <v>393</v>
      </c>
      <c r="B84" s="2" t="s">
        <v>363</v>
      </c>
      <c r="C84" s="2" t="s">
        <v>394</v>
      </c>
      <c r="D84" s="2" t="s">
        <v>395</v>
      </c>
      <c r="E84" s="4"/>
      <c r="F84" s="4"/>
      <c r="G84" s="4"/>
      <c r="H84" s="4"/>
    </row>
    <row r="85" spans="1:8" ht="54" customHeight="1" x14ac:dyDescent="0.2">
      <c r="A85" s="2" t="s">
        <v>396</v>
      </c>
      <c r="B85" s="2" t="s">
        <v>363</v>
      </c>
      <c r="C85" s="2" t="s">
        <v>397</v>
      </c>
      <c r="D85" s="2" t="s">
        <v>398</v>
      </c>
      <c r="E85" s="4"/>
      <c r="F85" s="4"/>
      <c r="G85" s="4"/>
      <c r="H85" s="4"/>
    </row>
    <row r="86" spans="1:8" ht="54" customHeight="1" x14ac:dyDescent="0.2">
      <c r="A86" s="2" t="s">
        <v>399</v>
      </c>
      <c r="B86" s="2" t="s">
        <v>363</v>
      </c>
      <c r="C86" s="2" t="s">
        <v>400</v>
      </c>
      <c r="D86" s="2" t="s">
        <v>401</v>
      </c>
      <c r="E86" s="4"/>
      <c r="F86" s="4"/>
      <c r="G86" s="4"/>
      <c r="H86" s="4"/>
    </row>
    <row r="87" spans="1:8" ht="54" customHeight="1" x14ac:dyDescent="0.2">
      <c r="A87" s="2" t="s">
        <v>402</v>
      </c>
      <c r="B87" s="2" t="s">
        <v>363</v>
      </c>
      <c r="C87" s="2" t="s">
        <v>403</v>
      </c>
      <c r="D87" s="2" t="s">
        <v>404</v>
      </c>
      <c r="E87" s="4"/>
      <c r="F87" s="4"/>
      <c r="G87" s="4"/>
      <c r="H87" s="4"/>
    </row>
    <row r="88" spans="1:8" ht="54" customHeight="1" x14ac:dyDescent="0.2">
      <c r="A88" s="2" t="s">
        <v>405</v>
      </c>
      <c r="B88" s="2" t="s">
        <v>363</v>
      </c>
      <c r="C88" s="2" t="s">
        <v>406</v>
      </c>
      <c r="D88" s="2" t="s">
        <v>407</v>
      </c>
      <c r="E88" s="4"/>
      <c r="F88" s="4"/>
      <c r="G88" s="4"/>
      <c r="H88" s="4"/>
    </row>
    <row r="89" spans="1:8" ht="54" customHeight="1" x14ac:dyDescent="0.2">
      <c r="A89" s="2" t="s">
        <v>408</v>
      </c>
      <c r="B89" s="2" t="s">
        <v>363</v>
      </c>
      <c r="C89" s="2" t="s">
        <v>409</v>
      </c>
      <c r="D89" s="2" t="s">
        <v>410</v>
      </c>
      <c r="E89" s="4"/>
      <c r="F89" s="4"/>
      <c r="G89" s="4"/>
      <c r="H89" s="4"/>
    </row>
    <row r="90" spans="1:8" ht="54" customHeight="1" x14ac:dyDescent="0.2">
      <c r="A90" s="2" t="s">
        <v>411</v>
      </c>
      <c r="B90" s="2" t="s">
        <v>412</v>
      </c>
      <c r="C90" s="2" t="s">
        <v>413</v>
      </c>
      <c r="D90" s="2" t="s">
        <v>414</v>
      </c>
      <c r="E90" s="4"/>
      <c r="F90" s="4"/>
      <c r="G90" s="4"/>
      <c r="H90" s="4"/>
    </row>
    <row r="91" spans="1:8" ht="54" customHeight="1" x14ac:dyDescent="0.2">
      <c r="A91" s="2" t="s">
        <v>415</v>
      </c>
      <c r="B91" s="2" t="s">
        <v>412</v>
      </c>
      <c r="C91" s="2" t="s">
        <v>416</v>
      </c>
      <c r="D91" s="2" t="s">
        <v>417</v>
      </c>
      <c r="E91" s="4"/>
      <c r="F91" s="4"/>
      <c r="G91" s="4"/>
      <c r="H91" s="4"/>
    </row>
    <row r="92" spans="1:8" ht="54" customHeight="1" x14ac:dyDescent="0.2">
      <c r="A92" s="2" t="s">
        <v>418</v>
      </c>
      <c r="B92" s="2" t="s">
        <v>412</v>
      </c>
      <c r="C92" s="2" t="s">
        <v>419</v>
      </c>
      <c r="D92" s="2" t="s">
        <v>420</v>
      </c>
      <c r="E92" s="4"/>
      <c r="F92" s="4"/>
      <c r="G92" s="4"/>
      <c r="H92" s="4"/>
    </row>
    <row r="93" spans="1:8" ht="54" customHeight="1" x14ac:dyDescent="0.2">
      <c r="A93" s="2" t="s">
        <v>421</v>
      </c>
      <c r="B93" s="2" t="s">
        <v>412</v>
      </c>
      <c r="C93" s="2" t="s">
        <v>422</v>
      </c>
      <c r="D93" s="2" t="s">
        <v>423</v>
      </c>
      <c r="E93" s="4"/>
      <c r="F93" s="4"/>
      <c r="G93" s="4"/>
      <c r="H93" s="4"/>
    </row>
    <row r="94" spans="1:8" ht="54" customHeight="1" x14ac:dyDescent="0.2">
      <c r="A94" s="2" t="s">
        <v>424</v>
      </c>
      <c r="B94" s="2" t="s">
        <v>412</v>
      </c>
      <c r="C94" s="2" t="s">
        <v>425</v>
      </c>
      <c r="D94" s="2" t="s">
        <v>426</v>
      </c>
      <c r="E94" s="4"/>
      <c r="F94" s="4"/>
      <c r="G94" s="4"/>
      <c r="H94" s="4"/>
    </row>
    <row r="95" spans="1:8" ht="54" customHeight="1" x14ac:dyDescent="0.2">
      <c r="A95" s="2" t="s">
        <v>427</v>
      </c>
      <c r="B95" s="2" t="s">
        <v>412</v>
      </c>
      <c r="C95" s="2" t="s">
        <v>428</v>
      </c>
      <c r="D95" s="2" t="s">
        <v>429</v>
      </c>
      <c r="E95" s="4"/>
      <c r="F95" s="4"/>
      <c r="G95" s="4"/>
      <c r="H95" s="4"/>
    </row>
    <row r="96" spans="1:8" ht="54" customHeight="1" x14ac:dyDescent="0.2">
      <c r="A96" s="2" t="s">
        <v>430</v>
      </c>
      <c r="B96" s="2" t="s">
        <v>431</v>
      </c>
      <c r="C96" s="2" t="s">
        <v>432</v>
      </c>
      <c r="D96" s="2" t="s">
        <v>433</v>
      </c>
      <c r="E96" s="4"/>
      <c r="F96" s="4"/>
      <c r="G96" s="4"/>
      <c r="H96" s="4"/>
    </row>
    <row r="97" spans="1:8" ht="54" customHeight="1" x14ac:dyDescent="0.2">
      <c r="A97" s="2" t="s">
        <v>434</v>
      </c>
      <c r="B97" s="2" t="s">
        <v>431</v>
      </c>
      <c r="C97" s="2" t="s">
        <v>435</v>
      </c>
      <c r="D97" s="2" t="s">
        <v>436</v>
      </c>
      <c r="E97" s="4"/>
      <c r="F97" s="4"/>
      <c r="G97" s="4"/>
      <c r="H97" s="4"/>
    </row>
    <row r="98" spans="1:8" ht="54" customHeight="1" x14ac:dyDescent="0.2">
      <c r="A98" s="2" t="s">
        <v>437</v>
      </c>
      <c r="B98" s="2" t="s">
        <v>431</v>
      </c>
      <c r="C98" s="2" t="s">
        <v>438</v>
      </c>
      <c r="D98" s="2" t="s">
        <v>439</v>
      </c>
      <c r="E98" s="4"/>
      <c r="F98" s="4"/>
      <c r="G98" s="4"/>
      <c r="H98" s="4"/>
    </row>
    <row r="99" spans="1:8" ht="54" customHeight="1" x14ac:dyDescent="0.2">
      <c r="A99" s="2" t="s">
        <v>440</v>
      </c>
      <c r="B99" s="2" t="s">
        <v>431</v>
      </c>
      <c r="C99" s="2" t="s">
        <v>441</v>
      </c>
      <c r="D99" s="2" t="s">
        <v>442</v>
      </c>
      <c r="E99" s="4"/>
      <c r="F99" s="4"/>
      <c r="G99" s="4"/>
      <c r="H99" s="4"/>
    </row>
    <row r="100" spans="1:8" ht="54" customHeight="1" x14ac:dyDescent="0.2">
      <c r="A100" s="2" t="s">
        <v>111</v>
      </c>
      <c r="B100" s="2" t="s">
        <v>431</v>
      </c>
      <c r="C100" s="2" t="s">
        <v>443</v>
      </c>
      <c r="D100" s="2" t="s">
        <v>444</v>
      </c>
      <c r="E100" s="4"/>
      <c r="F100" s="4"/>
      <c r="G100" s="4"/>
      <c r="H100" s="4"/>
    </row>
    <row r="101" spans="1:8" ht="54" customHeight="1" x14ac:dyDescent="0.2">
      <c r="A101" s="2" t="s">
        <v>445</v>
      </c>
      <c r="B101" s="2" t="s">
        <v>431</v>
      </c>
      <c r="C101" s="2" t="s">
        <v>446</v>
      </c>
      <c r="D101" s="2" t="s">
        <v>447</v>
      </c>
      <c r="E101" s="4"/>
      <c r="F101" s="4"/>
      <c r="G101" s="4"/>
      <c r="H101" s="4"/>
    </row>
    <row r="102" spans="1:8" ht="54" customHeight="1" x14ac:dyDescent="0.2">
      <c r="A102" s="2" t="s">
        <v>448</v>
      </c>
      <c r="B102" s="2" t="s">
        <v>431</v>
      </c>
      <c r="C102" s="2" t="s">
        <v>449</v>
      </c>
      <c r="D102" s="2" t="s">
        <v>450</v>
      </c>
      <c r="E102" s="4"/>
      <c r="F102" s="4"/>
      <c r="G102" s="4"/>
      <c r="H102" s="4"/>
    </row>
    <row r="103" spans="1:8" ht="54" customHeight="1" x14ac:dyDescent="0.2">
      <c r="A103" s="2" t="s">
        <v>114</v>
      </c>
      <c r="B103" s="2" t="s">
        <v>431</v>
      </c>
      <c r="C103" s="2" t="s">
        <v>451</v>
      </c>
      <c r="D103" s="2" t="s">
        <v>452</v>
      </c>
      <c r="E103" s="4"/>
      <c r="F103" s="4"/>
      <c r="G103" s="4"/>
      <c r="H103" s="4"/>
    </row>
    <row r="104" spans="1:8" ht="54" customHeight="1" x14ac:dyDescent="0.2">
      <c r="A104" s="2" t="s">
        <v>453</v>
      </c>
      <c r="B104" s="2" t="s">
        <v>431</v>
      </c>
      <c r="C104" s="2" t="s">
        <v>454</v>
      </c>
      <c r="D104" s="2" t="s">
        <v>455</v>
      </c>
      <c r="E104" s="4"/>
      <c r="F104" s="4"/>
      <c r="G104" s="4"/>
      <c r="H104" s="4"/>
    </row>
    <row r="105" spans="1:8" ht="54" customHeight="1" x14ac:dyDescent="0.2">
      <c r="A105" s="2" t="s">
        <v>143</v>
      </c>
      <c r="B105" s="2" t="s">
        <v>431</v>
      </c>
      <c r="C105" s="2" t="s">
        <v>456</v>
      </c>
      <c r="D105" s="2" t="s">
        <v>457</v>
      </c>
      <c r="E105" s="4"/>
      <c r="F105" s="4"/>
      <c r="G105" s="4"/>
      <c r="H105" s="4"/>
    </row>
    <row r="106" spans="1:8" ht="54" customHeight="1" x14ac:dyDescent="0.2">
      <c r="A106" s="2" t="s">
        <v>126</v>
      </c>
      <c r="B106" s="2" t="s">
        <v>431</v>
      </c>
      <c r="C106" s="2" t="s">
        <v>458</v>
      </c>
      <c r="D106" s="2" t="s">
        <v>459</v>
      </c>
      <c r="E106" s="4"/>
      <c r="F106" s="4"/>
      <c r="G106" s="4"/>
      <c r="H106" s="4"/>
    </row>
    <row r="107" spans="1:8" ht="54" customHeight="1" x14ac:dyDescent="0.2">
      <c r="A107" s="2" t="s">
        <v>460</v>
      </c>
      <c r="B107" s="2" t="s">
        <v>431</v>
      </c>
      <c r="C107" s="2" t="s">
        <v>461</v>
      </c>
      <c r="D107" s="2" t="s">
        <v>462</v>
      </c>
      <c r="E107" s="4"/>
      <c r="F107" s="4"/>
      <c r="G107" s="4"/>
      <c r="H107" s="4"/>
    </row>
    <row r="108" spans="1:8" ht="54" customHeight="1" x14ac:dyDescent="0.2">
      <c r="A108" s="2" t="s">
        <v>463</v>
      </c>
      <c r="B108" s="2" t="s">
        <v>431</v>
      </c>
      <c r="C108" s="2" t="s">
        <v>464</v>
      </c>
      <c r="D108" s="2" t="s">
        <v>465</v>
      </c>
      <c r="E108" s="4"/>
      <c r="F108" s="4"/>
      <c r="G108" s="4"/>
      <c r="H108" s="4"/>
    </row>
    <row r="109" spans="1:8" ht="54" customHeight="1" x14ac:dyDescent="0.2">
      <c r="A109" s="2" t="s">
        <v>466</v>
      </c>
      <c r="B109" s="2" t="s">
        <v>431</v>
      </c>
      <c r="C109" s="2" t="s">
        <v>467</v>
      </c>
      <c r="D109" s="2" t="s">
        <v>468</v>
      </c>
      <c r="E109" s="4"/>
      <c r="F109" s="4"/>
      <c r="G109" s="4"/>
      <c r="H109" s="4"/>
    </row>
    <row r="110" spans="1:8" ht="54" customHeight="1" x14ac:dyDescent="0.2">
      <c r="A110" s="2" t="s">
        <v>469</v>
      </c>
      <c r="B110" s="2" t="s">
        <v>431</v>
      </c>
      <c r="C110" s="2" t="s">
        <v>470</v>
      </c>
      <c r="D110" s="2" t="s">
        <v>471</v>
      </c>
      <c r="E110" s="4"/>
      <c r="F110" s="4"/>
      <c r="G110" s="4"/>
      <c r="H110" s="4"/>
    </row>
    <row r="111" spans="1:8" ht="54" customHeight="1" x14ac:dyDescent="0.2">
      <c r="A111" s="2" t="s">
        <v>472</v>
      </c>
      <c r="B111" s="2" t="s">
        <v>431</v>
      </c>
      <c r="C111" s="2" t="s">
        <v>473</v>
      </c>
      <c r="D111" s="2" t="s">
        <v>474</v>
      </c>
      <c r="E111" s="4"/>
      <c r="F111" s="4"/>
      <c r="G111" s="4"/>
      <c r="H111" s="4"/>
    </row>
    <row r="112" spans="1:8" ht="54" customHeight="1" x14ac:dyDescent="0.2">
      <c r="A112" s="2" t="s">
        <v>475</v>
      </c>
      <c r="B112" s="2" t="s">
        <v>431</v>
      </c>
      <c r="C112" s="2" t="s">
        <v>476</v>
      </c>
      <c r="D112" s="2" t="s">
        <v>477</v>
      </c>
      <c r="E112" s="4"/>
      <c r="F112" s="4"/>
      <c r="G112" s="4"/>
      <c r="H112" s="4"/>
    </row>
    <row r="113" spans="1:8" ht="54" customHeight="1" x14ac:dyDescent="0.2">
      <c r="A113" s="2" t="s">
        <v>478</v>
      </c>
      <c r="B113" s="2" t="s">
        <v>431</v>
      </c>
      <c r="C113" s="2" t="s">
        <v>479</v>
      </c>
      <c r="D113" s="2" t="s">
        <v>480</v>
      </c>
      <c r="E113" s="4"/>
      <c r="F113" s="4"/>
      <c r="G113" s="4"/>
      <c r="H113" s="4"/>
    </row>
    <row r="114" spans="1:8" ht="54" customHeight="1" x14ac:dyDescent="0.2">
      <c r="A114" s="2" t="s">
        <v>481</v>
      </c>
      <c r="B114" s="2" t="s">
        <v>431</v>
      </c>
      <c r="C114" s="2" t="s">
        <v>482</v>
      </c>
      <c r="D114" s="2" t="s">
        <v>483</v>
      </c>
      <c r="E114" s="4"/>
      <c r="F114" s="4"/>
      <c r="G114" s="4"/>
      <c r="H114" s="4"/>
    </row>
    <row r="115" spans="1:8" ht="54" customHeight="1" x14ac:dyDescent="0.2">
      <c r="A115" s="2" t="s">
        <v>484</v>
      </c>
      <c r="B115" s="2" t="s">
        <v>485</v>
      </c>
      <c r="C115" s="2" t="s">
        <v>486</v>
      </c>
      <c r="D115" s="2" t="s">
        <v>487</v>
      </c>
      <c r="E115" s="4"/>
      <c r="F115" s="4"/>
      <c r="G115" s="4"/>
      <c r="H115" s="4"/>
    </row>
    <row r="116" spans="1:8" ht="54" customHeight="1" x14ac:dyDescent="0.2">
      <c r="A116" s="2" t="s">
        <v>488</v>
      </c>
      <c r="B116" s="2" t="s">
        <v>485</v>
      </c>
      <c r="C116" s="2" t="s">
        <v>489</v>
      </c>
      <c r="D116" s="2" t="s">
        <v>490</v>
      </c>
      <c r="E116" s="4"/>
      <c r="F116" s="4"/>
      <c r="G116" s="4"/>
      <c r="H116" s="4"/>
    </row>
    <row r="117" spans="1:8" ht="54" customHeight="1" x14ac:dyDescent="0.2">
      <c r="A117" s="2" t="s">
        <v>491</v>
      </c>
      <c r="B117" s="2" t="s">
        <v>485</v>
      </c>
      <c r="C117" s="2" t="s">
        <v>492</v>
      </c>
      <c r="D117" s="2" t="s">
        <v>493</v>
      </c>
      <c r="E117" s="4"/>
      <c r="F117" s="4"/>
      <c r="G117" s="4"/>
      <c r="H117" s="4"/>
    </row>
    <row r="118" spans="1:8" ht="54" customHeight="1" x14ac:dyDescent="0.2">
      <c r="A118" s="2" t="s">
        <v>494</v>
      </c>
      <c r="B118" s="2" t="s">
        <v>485</v>
      </c>
      <c r="C118" s="2" t="s">
        <v>495</v>
      </c>
      <c r="D118" s="2" t="s">
        <v>496</v>
      </c>
      <c r="E118" s="4"/>
      <c r="F118" s="4"/>
      <c r="G118" s="4"/>
      <c r="H118" s="4"/>
    </row>
    <row r="119" spans="1:8" ht="54" customHeight="1" x14ac:dyDescent="0.2">
      <c r="A119" s="2" t="s">
        <v>497</v>
      </c>
      <c r="B119" s="2" t="s">
        <v>485</v>
      </c>
      <c r="C119" s="2" t="s">
        <v>498</v>
      </c>
      <c r="D119" s="2" t="s">
        <v>499</v>
      </c>
      <c r="E119" s="4"/>
      <c r="F119" s="4"/>
      <c r="G119" s="4"/>
      <c r="H119" s="4"/>
    </row>
    <row r="120" spans="1:8" ht="54" customHeight="1" x14ac:dyDescent="0.2">
      <c r="A120" s="2" t="s">
        <v>500</v>
      </c>
      <c r="B120" s="2" t="s">
        <v>485</v>
      </c>
      <c r="C120" s="2" t="s">
        <v>501</v>
      </c>
      <c r="D120" s="2" t="s">
        <v>502</v>
      </c>
      <c r="E120" s="4"/>
      <c r="F120" s="4"/>
      <c r="G120" s="4"/>
      <c r="H120" s="4"/>
    </row>
    <row r="121" spans="1:8" ht="54" customHeight="1" x14ac:dyDescent="0.2">
      <c r="A121" s="2" t="s">
        <v>503</v>
      </c>
      <c r="B121" s="2" t="s">
        <v>485</v>
      </c>
      <c r="C121" s="2" t="s">
        <v>504</v>
      </c>
      <c r="D121" s="2" t="s">
        <v>505</v>
      </c>
      <c r="E121" s="4"/>
      <c r="F121" s="4"/>
      <c r="G121" s="4"/>
      <c r="H121" s="4"/>
    </row>
    <row r="122" spans="1:8" ht="54" customHeight="1" x14ac:dyDescent="0.2">
      <c r="A122" s="2" t="s">
        <v>506</v>
      </c>
      <c r="B122" s="2" t="s">
        <v>485</v>
      </c>
      <c r="C122" s="2" t="s">
        <v>507</v>
      </c>
      <c r="D122" s="2" t="s">
        <v>508</v>
      </c>
      <c r="E122" s="4"/>
      <c r="F122" s="4"/>
      <c r="G122" s="4"/>
      <c r="H122" s="4"/>
    </row>
    <row r="123" spans="1:8" ht="54" customHeight="1" x14ac:dyDescent="0.2">
      <c r="A123" s="2" t="s">
        <v>509</v>
      </c>
      <c r="B123" s="2" t="s">
        <v>510</v>
      </c>
      <c r="C123" s="2" t="s">
        <v>511</v>
      </c>
      <c r="D123" s="2" t="s">
        <v>512</v>
      </c>
      <c r="E123" s="4"/>
      <c r="F123" s="4"/>
      <c r="G123" s="4"/>
      <c r="H123" s="4"/>
    </row>
    <row r="124" spans="1:8" ht="54" customHeight="1" x14ac:dyDescent="0.2">
      <c r="A124" s="2" t="s">
        <v>513</v>
      </c>
      <c r="B124" s="2" t="s">
        <v>510</v>
      </c>
      <c r="C124" s="2" t="s">
        <v>514</v>
      </c>
      <c r="D124" s="2" t="s">
        <v>515</v>
      </c>
      <c r="E124" s="4"/>
      <c r="F124" s="4"/>
      <c r="G124" s="4"/>
      <c r="H124" s="4"/>
    </row>
    <row r="125" spans="1:8" ht="54" customHeight="1" x14ac:dyDescent="0.2">
      <c r="A125" s="2" t="s">
        <v>516</v>
      </c>
      <c r="B125" s="2" t="s">
        <v>510</v>
      </c>
      <c r="C125" s="2" t="s">
        <v>517</v>
      </c>
      <c r="D125" s="2" t="s">
        <v>518</v>
      </c>
      <c r="E125" s="4"/>
      <c r="F125" s="4"/>
      <c r="G125" s="4"/>
      <c r="H125" s="4"/>
    </row>
    <row r="126" spans="1:8" ht="54" customHeight="1" x14ac:dyDescent="0.2">
      <c r="A126" s="2" t="s">
        <v>519</v>
      </c>
      <c r="B126" s="2" t="s">
        <v>510</v>
      </c>
      <c r="C126" s="2" t="s">
        <v>520</v>
      </c>
      <c r="D126" s="2" t="s">
        <v>521</v>
      </c>
      <c r="E126" s="4"/>
      <c r="F126" s="4"/>
      <c r="G126" s="4"/>
      <c r="H126" s="4"/>
    </row>
    <row r="127" spans="1:8" ht="54" customHeight="1" x14ac:dyDescent="0.2">
      <c r="A127" s="2" t="s">
        <v>522</v>
      </c>
      <c r="B127" s="2" t="s">
        <v>510</v>
      </c>
      <c r="C127" s="2" t="s">
        <v>523</v>
      </c>
      <c r="D127" s="2" t="s">
        <v>524</v>
      </c>
      <c r="E127" s="4"/>
      <c r="F127" s="4"/>
      <c r="G127" s="4"/>
      <c r="H127" s="4"/>
    </row>
    <row r="128" spans="1:8" ht="54" customHeight="1" x14ac:dyDescent="0.2">
      <c r="A128" s="2" t="s">
        <v>525</v>
      </c>
      <c r="B128" s="2" t="s">
        <v>510</v>
      </c>
      <c r="C128" s="2" t="s">
        <v>526</v>
      </c>
      <c r="D128" s="2" t="s">
        <v>527</v>
      </c>
      <c r="E128" s="4"/>
      <c r="F128" s="4"/>
      <c r="G128" s="4"/>
      <c r="H128" s="4"/>
    </row>
    <row r="129" spans="1:8" ht="54" customHeight="1" x14ac:dyDescent="0.2">
      <c r="A129" s="2" t="s">
        <v>528</v>
      </c>
      <c r="B129" s="2" t="s">
        <v>510</v>
      </c>
      <c r="C129" s="2" t="s">
        <v>529</v>
      </c>
      <c r="D129" s="2" t="s">
        <v>530</v>
      </c>
      <c r="E129" s="4"/>
      <c r="F129" s="4"/>
      <c r="G129" s="4"/>
      <c r="H129" s="4"/>
    </row>
    <row r="130" spans="1:8" ht="54" customHeight="1" x14ac:dyDescent="0.2">
      <c r="A130" s="2" t="s">
        <v>531</v>
      </c>
      <c r="B130" s="2" t="s">
        <v>510</v>
      </c>
      <c r="C130" s="2" t="s">
        <v>532</v>
      </c>
      <c r="D130" s="2" t="s">
        <v>533</v>
      </c>
      <c r="E130" s="4"/>
      <c r="F130" s="4"/>
      <c r="G130" s="4"/>
      <c r="H130" s="4"/>
    </row>
    <row r="131" spans="1:8" ht="54" customHeight="1" x14ac:dyDescent="0.2">
      <c r="A131" s="2" t="s">
        <v>534</v>
      </c>
      <c r="B131" s="2" t="s">
        <v>535</v>
      </c>
      <c r="C131" s="2" t="s">
        <v>536</v>
      </c>
      <c r="D131" s="2" t="s">
        <v>537</v>
      </c>
      <c r="E131" s="4"/>
      <c r="F131" s="4"/>
      <c r="G131" s="4"/>
      <c r="H131" s="4"/>
    </row>
    <row r="132" spans="1:8" ht="54" customHeight="1" x14ac:dyDescent="0.2">
      <c r="A132" s="2" t="s">
        <v>538</v>
      </c>
      <c r="B132" s="2" t="s">
        <v>535</v>
      </c>
      <c r="C132" s="2" t="s">
        <v>539</v>
      </c>
      <c r="D132" s="2" t="s">
        <v>540</v>
      </c>
      <c r="E132" s="4"/>
      <c r="F132" s="4"/>
      <c r="G132" s="4"/>
      <c r="H132" s="4"/>
    </row>
    <row r="133" spans="1:8" ht="54" customHeight="1" x14ac:dyDescent="0.2">
      <c r="A133" s="2" t="s">
        <v>541</v>
      </c>
      <c r="B133" s="2" t="s">
        <v>535</v>
      </c>
      <c r="C133" s="2" t="s">
        <v>542</v>
      </c>
      <c r="D133" s="2" t="s">
        <v>543</v>
      </c>
      <c r="E133" s="4"/>
      <c r="F133" s="4"/>
      <c r="G133" s="4"/>
      <c r="H133" s="4"/>
    </row>
    <row r="134" spans="1:8" ht="54" customHeight="1" x14ac:dyDescent="0.2">
      <c r="A134" s="2" t="s">
        <v>544</v>
      </c>
      <c r="B134" s="2" t="s">
        <v>535</v>
      </c>
      <c r="C134" s="2" t="s">
        <v>545</v>
      </c>
      <c r="D134" s="2" t="s">
        <v>546</v>
      </c>
      <c r="E134" s="4"/>
      <c r="F134" s="4"/>
      <c r="G134" s="4"/>
      <c r="H134" s="4"/>
    </row>
    <row r="135" spans="1:8" ht="54" customHeight="1" x14ac:dyDescent="0.2">
      <c r="A135" s="2" t="s">
        <v>547</v>
      </c>
      <c r="B135" s="2" t="s">
        <v>535</v>
      </c>
      <c r="C135" s="2" t="s">
        <v>548</v>
      </c>
      <c r="D135" s="2" t="s">
        <v>549</v>
      </c>
      <c r="E135" s="4"/>
      <c r="F135" s="4"/>
      <c r="G135" s="4"/>
      <c r="H135" s="4"/>
    </row>
    <row r="136" spans="1:8" ht="54" customHeight="1" x14ac:dyDescent="0.2">
      <c r="A136" s="2" t="s">
        <v>550</v>
      </c>
      <c r="B136" s="2" t="s">
        <v>535</v>
      </c>
      <c r="C136" s="2" t="s">
        <v>551</v>
      </c>
      <c r="D136" s="2" t="s">
        <v>552</v>
      </c>
      <c r="E136" s="4"/>
      <c r="F136" s="4"/>
      <c r="G136" s="4"/>
      <c r="H136" s="4"/>
    </row>
    <row r="137" spans="1:8" ht="54" customHeight="1" x14ac:dyDescent="0.2">
      <c r="A137" s="2" t="s">
        <v>553</v>
      </c>
      <c r="B137" s="2" t="s">
        <v>535</v>
      </c>
      <c r="C137" s="2" t="s">
        <v>554</v>
      </c>
      <c r="D137" s="2" t="s">
        <v>555</v>
      </c>
      <c r="E137" s="4"/>
      <c r="F137" s="4"/>
      <c r="G137" s="4"/>
      <c r="H137" s="4"/>
    </row>
    <row r="138" spans="1:8" ht="54" customHeight="1" x14ac:dyDescent="0.2">
      <c r="A138" s="2" t="s">
        <v>556</v>
      </c>
      <c r="B138" s="2" t="s">
        <v>535</v>
      </c>
      <c r="C138" s="2" t="s">
        <v>557</v>
      </c>
      <c r="D138" s="2" t="s">
        <v>558</v>
      </c>
      <c r="E138" s="4"/>
      <c r="F138" s="4"/>
      <c r="G138" s="4"/>
      <c r="H138" s="4"/>
    </row>
    <row r="139" spans="1:8" ht="54" customHeight="1" x14ac:dyDescent="0.2">
      <c r="A139" s="2" t="s">
        <v>559</v>
      </c>
      <c r="B139" s="2" t="s">
        <v>535</v>
      </c>
      <c r="C139" s="2" t="s">
        <v>560</v>
      </c>
      <c r="D139" s="2" t="s">
        <v>561</v>
      </c>
      <c r="E139" s="4"/>
      <c r="F139" s="4"/>
      <c r="G139" s="4"/>
      <c r="H139" s="4"/>
    </row>
  </sheetData>
  <mergeCells count="2">
    <mergeCell ref="A1:H1"/>
    <mergeCell ref="A7:H8"/>
  </mergeCells>
  <conditionalFormatting sqref="F11:F139">
    <cfRule type="expression" dxfId="3" priority="1">
      <formula>F11="Concern"</formula>
    </cfRule>
    <cfRule type="expression" dxfId="2" priority="2">
      <formula>F11="Pass"</formula>
    </cfRule>
    <cfRule type="expression" dxfId="1" priority="3">
      <formula>F11="Not Verified"</formula>
    </cfRule>
    <cfRule type="expression" dxfId="0" priority="4">
      <formula>F11="N/A"</formula>
    </cfRule>
  </conditionalFormatting>
  <dataValidations count="1">
    <dataValidation type="list" sqref="F11:F139" xr:uid="{00000000-0002-0000-0900-000000000000}">
      <formula1>"Pass,Concern,Not Verified,N/A"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"/>
  <sheetViews>
    <sheetView workbookViewId="0"/>
  </sheetViews>
  <sheetFormatPr defaultRowHeight="15" x14ac:dyDescent="0.2"/>
  <cols>
    <col min="1" max="1" width="48.0234375" customWidth="1"/>
    <col min="2" max="3" width="13.046875" customWidth="1"/>
    <col min="4" max="4" width="18.0234375" customWidth="1"/>
    <col min="5" max="5" width="11.02734375" customWidth="1"/>
    <col min="6" max="6" width="13.046875" customWidth="1"/>
    <col min="7" max="7" width="16.0078125" customWidth="1"/>
  </cols>
  <sheetData>
    <row r="1" spans="1:8" ht="21" x14ac:dyDescent="0.2">
      <c r="A1" s="7" t="s">
        <v>568</v>
      </c>
      <c r="B1" s="7"/>
      <c r="C1" s="7"/>
      <c r="D1" s="7"/>
      <c r="E1" s="7"/>
      <c r="F1" s="7"/>
      <c r="G1" s="7"/>
      <c r="H1" s="7"/>
    </row>
    <row r="3" spans="1:8" x14ac:dyDescent="0.2">
      <c r="A3" s="3" t="s">
        <v>84</v>
      </c>
      <c r="B3" s="3" t="s">
        <v>569</v>
      </c>
      <c r="C3" s="3" t="s">
        <v>570</v>
      </c>
      <c r="D3" s="3" t="s">
        <v>571</v>
      </c>
      <c r="E3" s="3" t="s">
        <v>572</v>
      </c>
      <c r="F3" s="3" t="s">
        <v>573</v>
      </c>
      <c r="G3" s="3" t="s">
        <v>574</v>
      </c>
    </row>
    <row r="4" spans="1:8" x14ac:dyDescent="0.2">
      <c r="A4" s="2" t="s">
        <v>575</v>
      </c>
      <c r="B4" s="2">
        <f>COUNTIF(Westin!$F$11:$F$139,"Pass")</f>
        <v>62</v>
      </c>
      <c r="C4" s="2">
        <f>COUNTIF(Westin!$F$11:$F$139,"Concern")</f>
        <v>5</v>
      </c>
      <c r="D4" s="2">
        <f>COUNTIF(Westin!$F$11:$F$139,"Not Verified")</f>
        <v>15</v>
      </c>
      <c r="E4" s="2">
        <f>COUNTIF(Westin!$F$11:$F$139,"N/A")</f>
        <v>46</v>
      </c>
      <c r="F4" s="2">
        <v>129</v>
      </c>
      <c r="G4" s="5">
        <f t="shared" ref="G4:G10" si="0">IF(F4=0,0,(B4+C4+D4+E4)/F4)</f>
        <v>0.99224806201550386</v>
      </c>
    </row>
    <row r="5" spans="1:8" x14ac:dyDescent="0.2">
      <c r="A5" s="2" t="s">
        <v>576</v>
      </c>
      <c r="B5" s="2">
        <f>COUNTIF('Hyatt Place'!$F$11:$F$139,"Pass")</f>
        <v>47</v>
      </c>
      <c r="C5" s="2">
        <f>COUNTIF('Hyatt Place'!$F$11:$F$139,"Concern")</f>
        <v>2</v>
      </c>
      <c r="D5" s="2">
        <f>COUNTIF('Hyatt Place'!$F$11:$F$139,"Not Verified")</f>
        <v>0</v>
      </c>
      <c r="E5" s="2">
        <f>COUNTIF('Hyatt Place'!$F$11:$F$139,"N/A")</f>
        <v>2</v>
      </c>
      <c r="F5" s="2">
        <v>129</v>
      </c>
      <c r="G5" s="5">
        <f t="shared" si="0"/>
        <v>0.39534883720930231</v>
      </c>
    </row>
    <row r="6" spans="1:8" x14ac:dyDescent="0.2">
      <c r="A6" s="2" t="s">
        <v>577</v>
      </c>
      <c r="B6" s="2">
        <f>COUNTIF(Element!$F$11:$F$139,"Pass")</f>
        <v>64</v>
      </c>
      <c r="C6" s="2">
        <f>COUNTIF(Element!$F$11:$F$139,"Concern")</f>
        <v>8</v>
      </c>
      <c r="D6" s="2">
        <f>COUNTIF(Element!$F$11:$F$139,"Not Verified")</f>
        <v>4</v>
      </c>
      <c r="E6" s="2">
        <f>COUNTIF(Element!$F$11:$F$139,"N/A")</f>
        <v>2</v>
      </c>
      <c r="F6" s="2">
        <v>129</v>
      </c>
      <c r="G6" s="5">
        <f t="shared" si="0"/>
        <v>0.60465116279069764</v>
      </c>
    </row>
    <row r="7" spans="1:8" x14ac:dyDescent="0.2">
      <c r="A7" s="2" t="s">
        <v>578</v>
      </c>
      <c r="B7" s="2">
        <f>COUNTIF(Renaissance!$F$11:$F$139,"Pass")</f>
        <v>68</v>
      </c>
      <c r="C7" s="2">
        <f>COUNTIF(Renaissance!$F$11:$F$139,"Concern")</f>
        <v>7</v>
      </c>
      <c r="D7" s="2">
        <f>COUNTIF(Renaissance!$F$11:$F$139,"Not Verified")</f>
        <v>4</v>
      </c>
      <c r="E7" s="2">
        <f>COUNTIF(Renaissance!$F$11:$F$139,"N/A")</f>
        <v>47</v>
      </c>
      <c r="F7" s="2">
        <v>129</v>
      </c>
      <c r="G7" s="5">
        <f t="shared" si="0"/>
        <v>0.97674418604651159</v>
      </c>
    </row>
    <row r="8" spans="1:8" x14ac:dyDescent="0.2">
      <c r="A8" s="2" t="s">
        <v>579</v>
      </c>
      <c r="B8" s="2">
        <f>COUNTIF(Omni!$F$11:$F$139,"Pass")</f>
        <v>0</v>
      </c>
      <c r="C8" s="2">
        <f>COUNTIF(Omni!$F$11:$F$139,"Concern")</f>
        <v>0</v>
      </c>
      <c r="D8" s="2">
        <f>COUNTIF(Omni!$F$11:$F$139,"Not Verified")</f>
        <v>0</v>
      </c>
      <c r="E8" s="2">
        <f>COUNTIF(Omni!$F$11:$F$139,"N/A")</f>
        <v>0</v>
      </c>
      <c r="F8" s="2">
        <v>129</v>
      </c>
      <c r="G8" s="5">
        <f t="shared" si="0"/>
        <v>0</v>
      </c>
    </row>
    <row r="9" spans="1:8" x14ac:dyDescent="0.2">
      <c r="A9" s="2" t="s">
        <v>580</v>
      </c>
      <c r="B9" s="2">
        <f>COUNTIF(MCEC!$F$11:$F$139,"Pass")</f>
        <v>0</v>
      </c>
      <c r="C9" s="2">
        <f>COUNTIF(MCEC!$F$11:$F$139,"Concern")</f>
        <v>0</v>
      </c>
      <c r="D9" s="2">
        <f>COUNTIF(MCEC!$F$11:$F$139,"Not Verified")</f>
        <v>0</v>
      </c>
      <c r="E9" s="2">
        <f>COUNTIF(MCEC!$F$11:$F$139,"N/A")</f>
        <v>0</v>
      </c>
      <c r="F9" s="2">
        <v>129</v>
      </c>
      <c r="G9" s="5">
        <f t="shared" si="0"/>
        <v>0</v>
      </c>
    </row>
    <row r="10" spans="1:8" x14ac:dyDescent="0.2">
      <c r="A10" s="2" t="s">
        <v>581</v>
      </c>
      <c r="B10" s="2">
        <f>COUNTIF('Blank Venue'!$F$11:$F$139,"Pass")</f>
        <v>0</v>
      </c>
      <c r="C10" s="2">
        <f>COUNTIF('Blank Venue'!$F$11:$F$139,"Concern")</f>
        <v>0</v>
      </c>
      <c r="D10" s="2">
        <f>COUNTIF('Blank Venue'!$F$11:$F$139,"Not Verified")</f>
        <v>0</v>
      </c>
      <c r="E10" s="2">
        <f>COUNTIF('Blank Venue'!$F$11:$F$139,"N/A")</f>
        <v>0</v>
      </c>
      <c r="F10" s="2">
        <v>129</v>
      </c>
      <c r="G10" s="5">
        <f t="shared" si="0"/>
        <v>0</v>
      </c>
    </row>
    <row r="13" spans="1:8" x14ac:dyDescent="0.2">
      <c r="A13" s="8" t="s">
        <v>582</v>
      </c>
      <c r="B13" s="8"/>
      <c r="C13" s="8"/>
      <c r="D13" s="8"/>
      <c r="E13" s="8"/>
      <c r="F13" s="8"/>
      <c r="G13" s="8"/>
    </row>
  </sheetData>
  <mergeCells count="2">
    <mergeCell ref="A1:H1"/>
    <mergeCell ref="A13:G13"/>
  </mergeCells>
  <conditionalFormatting sqref="B4:B10">
    <cfRule type="dataBar" priority="1">
      <dataBar>
        <cfvo type="min"/>
        <cfvo type="max"/>
        <color rgb="FF70AD47"/>
      </dataBar>
    </cfRule>
    <cfRule type="dataBar" priority="4">
      <dataBar>
        <cfvo type="min"/>
        <cfvo type="max"/>
        <color rgb="FF70AD47"/>
      </dataBar>
      <extLst>
        <ext xmlns:x14="http://schemas.microsoft.com/office/spreadsheetml/2009/9/main" uri="{B025F937-C7B1-47D3-B67F-A62EFF666E3E}">
          <x14:id>{8213237C-262D-8CED-9257-E0A72B4BD1FC}</x14:id>
        </ext>
      </extLst>
    </cfRule>
  </conditionalFormatting>
  <conditionalFormatting sqref="C4:C10">
    <cfRule type="dataBar" priority="2">
      <dataBar>
        <cfvo type="min"/>
        <cfvo type="max"/>
        <color rgb="FFC00000"/>
      </dataBar>
    </cfRule>
    <cfRule type="dataBar" priority="5">
      <dataBar>
        <cfvo type="min"/>
        <cfvo type="max"/>
        <color rgb="FFC00000"/>
      </dataBar>
      <extLst>
        <ext xmlns:x14="http://schemas.microsoft.com/office/spreadsheetml/2009/9/main" uri="{B025F937-C7B1-47D3-B67F-A62EFF666E3E}">
          <x14:id>{74327466-E964-C229-8BA0-2CF9360A3A34}</x14:id>
        </ext>
      </extLst>
    </cfRule>
  </conditionalFormatting>
  <conditionalFormatting sqref="D4:D10">
    <cfRule type="dataBar" priority="3">
      <dataBar>
        <cfvo type="min"/>
        <cfvo type="max"/>
        <color rgb="FFFFC000"/>
      </dataBar>
    </cfRule>
    <cfRule type="dataBar" priority="6">
      <dataBar>
        <cfvo type="min"/>
        <cfvo type="max"/>
        <color rgb="FFFFC000"/>
      </dataBar>
      <extLst>
        <ext xmlns:x14="http://schemas.microsoft.com/office/spreadsheetml/2009/9/main" uri="{B025F937-C7B1-47D3-B67F-A62EFF666E3E}">
          <x14:id>{E78DF008-D979-5BC5-01E0-E443AFA13523}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213237C-262D-8CED-9257-E0A72B4BD1FC}">
            <x14:dataBar>
              <x14:cfvo type="min"/>
              <x14:cfvo type="max"/>
              <x14:negativeFillColor auto="1"/>
              <x14:axisColor auto="1"/>
            </x14:dataBar>
          </x14:cfRule>
          <xm:sqref>B4:B10</xm:sqref>
        </x14:conditionalFormatting>
        <x14:conditionalFormatting xmlns:xm="http://schemas.microsoft.com/office/excel/2006/main">
          <x14:cfRule type="dataBar" id="{74327466-E964-C229-8BA0-2CF9360A3A34}">
            <x14:dataBar>
              <x14:cfvo type="min"/>
              <x14:cfvo type="max"/>
              <x14:negativeFillColor auto="1"/>
              <x14:axisColor auto="1"/>
            </x14:dataBar>
          </x14:cfRule>
          <xm:sqref>C4:C10</xm:sqref>
        </x14:conditionalFormatting>
        <x14:conditionalFormatting xmlns:xm="http://schemas.microsoft.com/office/excel/2006/main">
          <x14:cfRule type="dataBar" id="{E78DF008-D979-5BC5-01E0-E443AFA13523}">
            <x14:dataBar>
              <x14:cfvo type="min"/>
              <x14:cfvo type="max"/>
              <x14:negativeFillColor auto="1"/>
              <x14:axisColor auto="1"/>
            </x14:dataBar>
          </x14:cfRule>
          <xm:sqref>D4:D10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Instructions</vt:lpstr>
      <vt:lpstr>Standards &amp; Sources</vt:lpstr>
      <vt:lpstr>Priority Rechecks</vt:lpstr>
      <vt:lpstr>Westin</vt:lpstr>
      <vt:lpstr>Hyatt Place</vt:lpstr>
      <vt:lpstr>Element</vt:lpstr>
      <vt:lpstr>Renaissance</vt:lpstr>
      <vt:lpstr>Omni</vt:lpstr>
      <vt:lpstr>MCEC</vt:lpstr>
      <vt:lpstr>Blank Venue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Fenton</dc:creator>
  <cp:lastModifiedBy>Fenton, Sherry</cp:lastModifiedBy>
  <dcterms:created xsi:type="dcterms:W3CDTF">2026-08-17T19:41:11Z</dcterms:created>
  <dcterms:modified xsi:type="dcterms:W3CDTF">2026-08-17T19:41:11Z</dcterms:modified>
</cp:coreProperties>
</file>